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80" windowHeight="5325" tabRatio="819" firstSheet="15" activeTab="23"/>
  </bookViews>
  <sheets>
    <sheet name="استان" sheetId="1" r:id="rId1"/>
    <sheet name="اصفهان" sheetId="2" r:id="rId2"/>
    <sheet name="آران وبید گل" sheetId="3" r:id="rId3"/>
    <sheet name="اردستان" sheetId="4" r:id="rId4"/>
    <sheet name="برخوار" sheetId="5" r:id="rId5"/>
    <sheet name="شاهین شهر و میمه " sheetId="6" r:id="rId6"/>
    <sheet name="تیران و کرون" sheetId="7" r:id="rId7"/>
    <sheet name="چادگان" sheetId="8" r:id="rId8"/>
    <sheet name="خمینی شهر" sheetId="9" r:id="rId9"/>
    <sheet name="خوانسار" sheetId="10" r:id="rId10"/>
    <sheet name="سمیرم" sheetId="11" r:id="rId11"/>
    <sheet name="دهاقان" sheetId="12" r:id="rId12"/>
    <sheet name="شهرضا" sheetId="13" r:id="rId13"/>
    <sheet name="فریدن" sheetId="14" r:id="rId14"/>
    <sheet name="فریدونشهر" sheetId="15" r:id="rId15"/>
    <sheet name="فلاورجان" sheetId="16" r:id="rId16"/>
    <sheet name="کاشان" sheetId="17" r:id="rId17"/>
    <sheet name="گلپایگان" sheetId="18" r:id="rId18"/>
    <sheet name="لنجان" sheetId="19" r:id="rId19"/>
    <sheet name="مبارکه" sheetId="20" r:id="rId20"/>
    <sheet name="نجف آباد" sheetId="21" r:id="rId21"/>
    <sheet name="نائین" sheetId="22" r:id="rId22"/>
    <sheet name="خور وبیابانک" sheetId="23" r:id="rId23"/>
    <sheet name="نطنز" sheetId="24" r:id="rId24"/>
  </sheets>
  <definedNames/>
  <calcPr fullCalcOnLoad="1"/>
</workbook>
</file>

<file path=xl/sharedStrings.xml><?xml version="1.0" encoding="utf-8"?>
<sst xmlns="http://schemas.openxmlformats.org/spreadsheetml/2006/main" count="2706" uniqueCount="149">
  <si>
    <t>تقسیمات:</t>
  </si>
  <si>
    <t>تعداد شهر</t>
  </si>
  <si>
    <t>تعداد بخش</t>
  </si>
  <si>
    <t>تعداد دهستان</t>
  </si>
  <si>
    <t>تعداد آبادی دارای سکنه</t>
  </si>
  <si>
    <t>..........</t>
  </si>
  <si>
    <t>.........</t>
  </si>
  <si>
    <t>شهری</t>
  </si>
  <si>
    <t>روستایی</t>
  </si>
  <si>
    <t>عشایر</t>
  </si>
  <si>
    <t>جمع کل</t>
  </si>
  <si>
    <t>تعداد بهره بردار</t>
  </si>
  <si>
    <t>وضعیت منابع آبی:</t>
  </si>
  <si>
    <t>میزان بارش سالانه ( میلیمتر)</t>
  </si>
  <si>
    <t>تعداد رودخانه دائمی</t>
  </si>
  <si>
    <t>تعداد چشمه ( رشته)</t>
  </si>
  <si>
    <t>تعداد قنات ( دهنه)</t>
  </si>
  <si>
    <t>........</t>
  </si>
  <si>
    <t>تعداد چاه عمیق و نیمه عمیق (حلقه)</t>
  </si>
  <si>
    <t>تعداد استخر ذخیره اب (باب)</t>
  </si>
  <si>
    <t>میزان آب مصرفی بخش کشاورزی (میلیون مترمکعب)</t>
  </si>
  <si>
    <t>وضعیت منابع طبیعی و اراضی کشاورزی (براساس هکتار):</t>
  </si>
  <si>
    <t>وسعت مراتع</t>
  </si>
  <si>
    <t>وسعت جنگل</t>
  </si>
  <si>
    <t>وسعت کویر و بیابان</t>
  </si>
  <si>
    <t>اراضی قابل کشت</t>
  </si>
  <si>
    <t>اراضی آبی</t>
  </si>
  <si>
    <t>اراضی دیم</t>
  </si>
  <si>
    <t>سطح زیر کشت محصولات زراعی</t>
  </si>
  <si>
    <t>سطح زیر کشت محصولات باغی</t>
  </si>
  <si>
    <t>وضعیت دام و طیور:</t>
  </si>
  <si>
    <t>دام سبک (راس)</t>
  </si>
  <si>
    <t>دام سنگین (راس)</t>
  </si>
  <si>
    <t>طیور (قطعه)</t>
  </si>
  <si>
    <t>واحد دامی صنعتی (واحد)</t>
  </si>
  <si>
    <t>کندوی زنبور عسل (کلنی)</t>
  </si>
  <si>
    <t>شیلات و آبزیان:</t>
  </si>
  <si>
    <t>تعداد مزرعه پرورش ماهی</t>
  </si>
  <si>
    <t>میزان تولید (تن)</t>
  </si>
  <si>
    <t>میزان برداشت از آب های آزاد</t>
  </si>
  <si>
    <t>میزان تولید در آب های آزاد</t>
  </si>
  <si>
    <t>میزان کل تولید ( بر اساس تن):</t>
  </si>
  <si>
    <t>محصولات زراعی</t>
  </si>
  <si>
    <t>مصولات باغی</t>
  </si>
  <si>
    <t>محصولات دامی و آبزیان</t>
  </si>
  <si>
    <t>جمع تولیدات</t>
  </si>
  <si>
    <t>میزان خرید گندم ( بر حسب تن):</t>
  </si>
  <si>
    <t>نوع واریته</t>
  </si>
  <si>
    <t>خرید تضمینی</t>
  </si>
  <si>
    <t>جمع خرید تضمینی</t>
  </si>
  <si>
    <t>ملاحظات</t>
  </si>
  <si>
    <t>جهاد کشاورزی</t>
  </si>
  <si>
    <t>شرکت بازرگانی</t>
  </si>
  <si>
    <t>معمولی</t>
  </si>
  <si>
    <t>درم</t>
  </si>
  <si>
    <t>...........</t>
  </si>
  <si>
    <t>متفرقه</t>
  </si>
  <si>
    <t>پنج محصول شاخص:</t>
  </si>
  <si>
    <t>نام محصول زراعی</t>
  </si>
  <si>
    <t>میزان تولید برحسب تن</t>
  </si>
  <si>
    <t>مکانیزاسیون:</t>
  </si>
  <si>
    <t>تعداد تراکتور</t>
  </si>
  <si>
    <t>تعداد کمباین</t>
  </si>
  <si>
    <t>تعداد گاوآهن</t>
  </si>
  <si>
    <t>تعداد دیسک</t>
  </si>
  <si>
    <t>تعداد بذرپاش</t>
  </si>
  <si>
    <t>تعداد سمپاش</t>
  </si>
  <si>
    <t>تعداد دروگر</t>
  </si>
  <si>
    <t>تعداد خرمنکوب</t>
  </si>
  <si>
    <t>سایر</t>
  </si>
  <si>
    <t>وضعیت صنایع تبدیلی و تکمیلی:</t>
  </si>
  <si>
    <t>تعداد کارت شناسایی ( فقره)</t>
  </si>
  <si>
    <t>تعداد جواز تاسیس ( فقره)</t>
  </si>
  <si>
    <t>تعداد پروانه بهره برداری ( فقره)</t>
  </si>
  <si>
    <t>تعداد تعاونی تولید روستایی</t>
  </si>
  <si>
    <t>تعداد سایر تشکل های روستایی و کشاورزی</t>
  </si>
  <si>
    <t>تعداد مراکز جهاد کشاورزی</t>
  </si>
  <si>
    <t>تعداد دکترا</t>
  </si>
  <si>
    <t>تعداد فوق لیسانس</t>
  </si>
  <si>
    <t>تعداد لیسانس</t>
  </si>
  <si>
    <t>تعداد فوق دیپلم</t>
  </si>
  <si>
    <t>تعداد دیپلم</t>
  </si>
  <si>
    <t>تعداد زیر دیپلم</t>
  </si>
  <si>
    <t>تعداد رسمی</t>
  </si>
  <si>
    <t>تعداد قراردادی</t>
  </si>
  <si>
    <t>تعداد پیمانی</t>
  </si>
  <si>
    <t>تعداد شرکتی</t>
  </si>
  <si>
    <r>
      <t>جمعیت</t>
    </r>
    <r>
      <rPr>
        <sz val="10"/>
        <color indexed="8"/>
        <rFont val="B Titr"/>
        <family val="0"/>
      </rPr>
      <t>:</t>
    </r>
  </si>
  <si>
    <r>
      <t>تعاونی ها و تشکل ها</t>
    </r>
    <r>
      <rPr>
        <sz val="10"/>
        <color indexed="8"/>
        <rFont val="B Titr"/>
        <family val="0"/>
      </rPr>
      <t>:</t>
    </r>
  </si>
  <si>
    <r>
      <t>تعداد نیروی انسانی</t>
    </r>
    <r>
      <rPr>
        <sz val="10"/>
        <color indexed="8"/>
        <rFont val="B Titr"/>
        <family val="0"/>
      </rPr>
      <t>:</t>
    </r>
  </si>
  <si>
    <t>تعداد شهرستان</t>
  </si>
  <si>
    <t>تعداد چاه عمیق و نیمه عمیق ( حلقه)</t>
  </si>
  <si>
    <t>تعداد استخر ذخیره اب ( باب)</t>
  </si>
  <si>
    <t>واحد دامی صنعتی ( واحد)</t>
  </si>
  <si>
    <t>میزان خرید گندم( بر حسب تن):</t>
  </si>
  <si>
    <r>
      <t>تقسیمات</t>
    </r>
    <r>
      <rPr>
        <b/>
        <i/>
        <sz val="10"/>
        <color indexed="8"/>
        <rFont val="B Nazanin"/>
        <family val="0"/>
      </rPr>
      <t>:</t>
    </r>
  </si>
  <si>
    <r>
      <t>جمعیت</t>
    </r>
    <r>
      <rPr>
        <sz val="10"/>
        <color indexed="8"/>
        <rFont val="B Nazanin"/>
        <family val="0"/>
      </rPr>
      <t>:</t>
    </r>
  </si>
  <si>
    <r>
      <t>تعاونی ها و تشکل ها</t>
    </r>
    <r>
      <rPr>
        <sz val="10"/>
        <color indexed="8"/>
        <rFont val="B Nazanin"/>
        <family val="0"/>
      </rPr>
      <t>:</t>
    </r>
  </si>
  <si>
    <r>
      <t>تعداد نیروی انسانی</t>
    </r>
    <r>
      <rPr>
        <sz val="10"/>
        <color indexed="8"/>
        <rFont val="B Nazanin"/>
        <family val="0"/>
      </rPr>
      <t>:</t>
    </r>
  </si>
  <si>
    <r>
      <t>نام استان</t>
    </r>
    <r>
      <rPr>
        <sz val="10"/>
        <color indexed="8"/>
        <rFont val="B Titr"/>
        <family val="0"/>
      </rPr>
      <t>: اصفهان</t>
    </r>
  </si>
  <si>
    <t>سیمای استان سال زراعی 91-90</t>
  </si>
  <si>
    <t>سیمای شهرستان سال زراعی 91-90</t>
  </si>
  <si>
    <r>
      <t>نام شهرستان</t>
    </r>
    <r>
      <rPr>
        <sz val="10"/>
        <color indexed="8"/>
        <rFont val="B Titr"/>
        <family val="0"/>
      </rPr>
      <t>: اصفهان</t>
    </r>
  </si>
  <si>
    <r>
      <t>نام شهرستان</t>
    </r>
    <r>
      <rPr>
        <sz val="10"/>
        <color indexed="8"/>
        <rFont val="B Titr"/>
        <family val="0"/>
      </rPr>
      <t>: آران وبید گل</t>
    </r>
  </si>
  <si>
    <r>
      <t>نام شهرستان</t>
    </r>
    <r>
      <rPr>
        <sz val="10"/>
        <color indexed="8"/>
        <rFont val="B Titr"/>
        <family val="0"/>
      </rPr>
      <t>: اردستان</t>
    </r>
  </si>
  <si>
    <r>
      <t>نام شهرستان</t>
    </r>
    <r>
      <rPr>
        <sz val="10"/>
        <color indexed="8"/>
        <rFont val="B Titr"/>
        <family val="0"/>
      </rPr>
      <t>:برخوار</t>
    </r>
  </si>
  <si>
    <r>
      <t>نام شهرستان</t>
    </r>
    <r>
      <rPr>
        <sz val="10"/>
        <color indexed="8"/>
        <rFont val="B Titr"/>
        <family val="0"/>
      </rPr>
      <t>:شاهین شهر و میمه</t>
    </r>
  </si>
  <si>
    <r>
      <t>نام شهرستان</t>
    </r>
    <r>
      <rPr>
        <sz val="10"/>
        <color indexed="8"/>
        <rFont val="B Titr"/>
        <family val="0"/>
      </rPr>
      <t>:تیران و کرون</t>
    </r>
  </si>
  <si>
    <r>
      <t>نام شهرستان</t>
    </r>
    <r>
      <rPr>
        <sz val="10"/>
        <color indexed="8"/>
        <rFont val="B Titr"/>
        <family val="0"/>
      </rPr>
      <t>:چادگان</t>
    </r>
  </si>
  <si>
    <r>
      <t>نام شهرستان</t>
    </r>
    <r>
      <rPr>
        <sz val="10"/>
        <color indexed="8"/>
        <rFont val="B Titr"/>
        <family val="0"/>
      </rPr>
      <t>: خوانسار</t>
    </r>
  </si>
  <si>
    <r>
      <t>نام شهرستان</t>
    </r>
    <r>
      <rPr>
        <sz val="10"/>
        <color indexed="8"/>
        <rFont val="B Titr"/>
        <family val="0"/>
      </rPr>
      <t>: سمیرم</t>
    </r>
  </si>
  <si>
    <r>
      <t>نام شهرستان</t>
    </r>
    <r>
      <rPr>
        <sz val="10"/>
        <color indexed="8"/>
        <rFont val="B Titr"/>
        <family val="0"/>
      </rPr>
      <t>: دهاقان</t>
    </r>
  </si>
  <si>
    <r>
      <t>نام شهرستان</t>
    </r>
    <r>
      <rPr>
        <sz val="10"/>
        <color indexed="8"/>
        <rFont val="B Titr"/>
        <family val="0"/>
      </rPr>
      <t>: شهرضا</t>
    </r>
  </si>
  <si>
    <r>
      <t>نام شهرستان</t>
    </r>
    <r>
      <rPr>
        <sz val="10"/>
        <color indexed="8"/>
        <rFont val="B Titr"/>
        <family val="0"/>
      </rPr>
      <t>: فریدن</t>
    </r>
  </si>
  <si>
    <r>
      <t>نام شهرستان</t>
    </r>
    <r>
      <rPr>
        <sz val="10"/>
        <color indexed="8"/>
        <rFont val="B Titr"/>
        <family val="0"/>
      </rPr>
      <t>: فریدونشهر</t>
    </r>
  </si>
  <si>
    <r>
      <t>نام شهرستان</t>
    </r>
    <r>
      <rPr>
        <sz val="10"/>
        <color indexed="8"/>
        <rFont val="B Titr"/>
        <family val="0"/>
      </rPr>
      <t>:فلاورجان</t>
    </r>
  </si>
  <si>
    <r>
      <t>نام شهرستان</t>
    </r>
    <r>
      <rPr>
        <sz val="10"/>
        <color indexed="8"/>
        <rFont val="B Titr"/>
        <family val="0"/>
      </rPr>
      <t>: کاشان</t>
    </r>
  </si>
  <si>
    <r>
      <t>نام شهرستان</t>
    </r>
    <r>
      <rPr>
        <sz val="10"/>
        <color indexed="8"/>
        <rFont val="B Titr"/>
        <family val="0"/>
      </rPr>
      <t>:گلپایگان</t>
    </r>
  </si>
  <si>
    <r>
      <t>نام شهرستان</t>
    </r>
    <r>
      <rPr>
        <sz val="10"/>
        <color indexed="8"/>
        <rFont val="B Titr"/>
        <family val="0"/>
      </rPr>
      <t>:لنجان</t>
    </r>
  </si>
  <si>
    <r>
      <t>نام شهرستان</t>
    </r>
    <r>
      <rPr>
        <sz val="10"/>
        <color indexed="8"/>
        <rFont val="B Titr"/>
        <family val="0"/>
      </rPr>
      <t>: نجف آباد</t>
    </r>
  </si>
  <si>
    <r>
      <t>نام شهرستان</t>
    </r>
    <r>
      <rPr>
        <sz val="10"/>
        <color indexed="8"/>
        <rFont val="B Titr"/>
        <family val="0"/>
      </rPr>
      <t>: نائین</t>
    </r>
  </si>
  <si>
    <r>
      <t>نام شهرستان</t>
    </r>
    <r>
      <rPr>
        <sz val="10"/>
        <color indexed="8"/>
        <rFont val="B Titr"/>
        <family val="0"/>
      </rPr>
      <t>: خور وبیابانک</t>
    </r>
  </si>
  <si>
    <r>
      <t>نام شهرستان</t>
    </r>
    <r>
      <rPr>
        <sz val="10"/>
        <color indexed="8"/>
        <rFont val="B Titr"/>
        <family val="0"/>
      </rPr>
      <t>:نطنز</t>
    </r>
  </si>
  <si>
    <r>
      <t>نام شهرستان</t>
    </r>
    <r>
      <rPr>
        <sz val="10"/>
        <color indexed="8"/>
        <rFont val="B Titr"/>
        <family val="0"/>
      </rPr>
      <t>:مبارکه</t>
    </r>
  </si>
  <si>
    <r>
      <t>نام شهرستان</t>
    </r>
    <r>
      <rPr>
        <sz val="10"/>
        <color indexed="8"/>
        <rFont val="B Titr"/>
        <family val="0"/>
      </rPr>
      <t>:خمینی شهر</t>
    </r>
  </si>
  <si>
    <t>52095/6</t>
  </si>
  <si>
    <t>گندم</t>
  </si>
  <si>
    <t>جو</t>
  </si>
  <si>
    <t>سيب زميني</t>
  </si>
  <si>
    <t>پياز</t>
  </si>
  <si>
    <t>ذرت علوفه اي</t>
  </si>
  <si>
    <t>190984/5</t>
  </si>
  <si>
    <t xml:space="preserve">سيب زميني </t>
  </si>
  <si>
    <t>پنبه</t>
  </si>
  <si>
    <t>گرمك و طالبي</t>
  </si>
  <si>
    <t>يونجه</t>
  </si>
  <si>
    <t>خربزه</t>
  </si>
  <si>
    <t>1237/5</t>
  </si>
  <si>
    <t>برنج</t>
  </si>
  <si>
    <t>اسپرس</t>
  </si>
  <si>
    <t xml:space="preserve">گندم </t>
  </si>
  <si>
    <t>چغندرقند</t>
  </si>
  <si>
    <t>انواع لوبيا</t>
  </si>
  <si>
    <t>آفتابگردان آجيلي</t>
  </si>
  <si>
    <t>باقلا</t>
  </si>
  <si>
    <t>سير</t>
  </si>
  <si>
    <t>روناس</t>
  </si>
  <si>
    <t>شلغم و چغندر علوفه اي</t>
  </si>
  <si>
    <t xml:space="preserve">تعداد مجتمع صنعتی 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</si>
</sst>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B Titr"/>
      <family val="0"/>
    </font>
    <font>
      <sz val="10"/>
      <color indexed="8"/>
      <name val="B Nazanin"/>
      <family val="0"/>
    </font>
    <font>
      <b/>
      <i/>
      <sz val="10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B Titr"/>
      <family val="0"/>
    </font>
    <font>
      <b/>
      <i/>
      <sz val="10"/>
      <color indexed="8"/>
      <name val="B Tit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Titr"/>
      <family val="0"/>
    </font>
    <font>
      <sz val="10"/>
      <color theme="1"/>
      <name val="B Titr"/>
      <family val="0"/>
    </font>
    <font>
      <b/>
      <i/>
      <sz val="10"/>
      <color theme="1"/>
      <name val="B Titr"/>
      <family val="0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/>
    </xf>
    <xf numFmtId="0" fontId="43" fillId="0" borderId="0" xfId="0" applyFont="1" applyAlignment="1">
      <alignment horizontal="right" readingOrder="2"/>
    </xf>
    <xf numFmtId="0" fontId="42" fillId="0" borderId="10" xfId="0" applyFont="1" applyBorder="1" applyAlignment="1">
      <alignment horizontal="right" vertical="top" wrapText="1" readingOrder="2"/>
    </xf>
    <xf numFmtId="0" fontId="42" fillId="0" borderId="10" xfId="0" applyFont="1" applyBorder="1" applyAlignment="1">
      <alignment horizontal="center" wrapText="1" readingOrder="2"/>
    </xf>
    <xf numFmtId="0" fontId="42" fillId="0" borderId="11" xfId="0" applyFont="1" applyBorder="1" applyAlignment="1">
      <alignment horizontal="center" wrapText="1" readingOrder="2"/>
    </xf>
    <xf numFmtId="0" fontId="42" fillId="0" borderId="12" xfId="0" applyFont="1" applyBorder="1" applyAlignment="1">
      <alignment horizontal="center" wrapText="1" readingOrder="2"/>
    </xf>
    <xf numFmtId="0" fontId="42" fillId="0" borderId="13" xfId="0" applyFont="1" applyBorder="1" applyAlignment="1">
      <alignment horizontal="center" wrapText="1" readingOrder="2"/>
    </xf>
    <xf numFmtId="0" fontId="42" fillId="0" borderId="11" xfId="0" applyFont="1" applyBorder="1" applyAlignment="1">
      <alignment horizontal="center" wrapText="1" readingOrder="2"/>
    </xf>
    <xf numFmtId="0" fontId="42" fillId="0" borderId="12" xfId="0" applyFont="1" applyBorder="1" applyAlignment="1">
      <alignment horizontal="center" wrapText="1" readingOrder="2"/>
    </xf>
    <xf numFmtId="0" fontId="42" fillId="0" borderId="0" xfId="0" applyFont="1" applyAlignment="1">
      <alignment horizontal="right" readingOrder="2"/>
    </xf>
    <xf numFmtId="0" fontId="42" fillId="0" borderId="14" xfId="0" applyFont="1" applyBorder="1" applyAlignment="1">
      <alignment horizontal="center" wrapText="1" readingOrder="2"/>
    </xf>
    <xf numFmtId="0" fontId="42" fillId="0" borderId="15" xfId="0" applyFont="1" applyBorder="1" applyAlignment="1">
      <alignment horizontal="center" wrapText="1" readingOrder="2"/>
    </xf>
    <xf numFmtId="0" fontId="42" fillId="0" borderId="16" xfId="0" applyFont="1" applyBorder="1" applyAlignment="1">
      <alignment horizontal="center" wrapText="1" readingOrder="2"/>
    </xf>
    <xf numFmtId="0" fontId="42" fillId="0" borderId="17" xfId="0" applyFont="1" applyBorder="1" applyAlignment="1">
      <alignment horizontal="center" wrapText="1" readingOrder="2"/>
    </xf>
    <xf numFmtId="0" fontId="42" fillId="0" borderId="18" xfId="0" applyFont="1" applyBorder="1" applyAlignment="1">
      <alignment/>
    </xf>
    <xf numFmtId="0" fontId="42" fillId="0" borderId="17" xfId="0" applyFont="1" applyBorder="1" applyAlignment="1">
      <alignment horizontal="center" wrapText="1" readingOrder="2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 horizontal="center" wrapText="1" readingOrder="2"/>
    </xf>
    <xf numFmtId="0" fontId="42" fillId="0" borderId="18" xfId="0" applyFont="1" applyBorder="1" applyAlignment="1">
      <alignment horizontal="center" wrapText="1" readingOrder="2"/>
    </xf>
    <xf numFmtId="0" fontId="42" fillId="0" borderId="21" xfId="0" applyFont="1" applyBorder="1" applyAlignment="1">
      <alignment horizontal="center" wrapText="1" readingOrder="2"/>
    </xf>
    <xf numFmtId="0" fontId="42" fillId="0" borderId="22" xfId="0" applyFont="1" applyBorder="1" applyAlignment="1">
      <alignment horizontal="center" wrapText="1" readingOrder="2"/>
    </xf>
    <xf numFmtId="0" fontId="42" fillId="0" borderId="23" xfId="0" applyFont="1" applyBorder="1" applyAlignment="1">
      <alignment horizontal="center" wrapText="1" readingOrder="2"/>
    </xf>
    <xf numFmtId="0" fontId="44" fillId="0" borderId="0" xfId="0" applyFont="1" applyAlignment="1">
      <alignment/>
    </xf>
    <xf numFmtId="0" fontId="42" fillId="0" borderId="21" xfId="0" applyFont="1" applyBorder="1" applyAlignment="1">
      <alignment/>
    </xf>
    <xf numFmtId="0" fontId="44" fillId="0" borderId="0" xfId="0" applyFont="1" applyAlignment="1">
      <alignment horizontal="right" readingOrder="2"/>
    </xf>
    <xf numFmtId="0" fontId="42" fillId="0" borderId="17" xfId="0" applyFont="1" applyBorder="1" applyAlignment="1">
      <alignment horizontal="center" wrapText="1" readingOrder="2"/>
    </xf>
    <xf numFmtId="0" fontId="42" fillId="0" borderId="11" xfId="0" applyFont="1" applyBorder="1" applyAlignment="1">
      <alignment horizontal="center" wrapText="1" readingOrder="2"/>
    </xf>
    <xf numFmtId="0" fontId="42" fillId="0" borderId="14" xfId="0" applyFont="1" applyBorder="1" applyAlignment="1">
      <alignment horizontal="center" wrapText="1" readingOrder="2"/>
    </xf>
    <xf numFmtId="0" fontId="42" fillId="0" borderId="12" xfId="0" applyFont="1" applyBorder="1" applyAlignment="1">
      <alignment horizontal="center" wrapText="1" readingOrder="2"/>
    </xf>
    <xf numFmtId="0" fontId="42" fillId="0" borderId="17" xfId="0" applyFont="1" applyBorder="1" applyAlignment="1">
      <alignment horizontal="center" wrapText="1" readingOrder="2"/>
    </xf>
    <xf numFmtId="0" fontId="42" fillId="0" borderId="12" xfId="0" applyFont="1" applyBorder="1" applyAlignment="1">
      <alignment horizontal="center" wrapText="1" readingOrder="2"/>
    </xf>
    <xf numFmtId="49" fontId="42" fillId="0" borderId="21" xfId="0" applyNumberFormat="1" applyFont="1" applyBorder="1" applyAlignment="1">
      <alignment horizontal="center" wrapText="1" readingOrder="2"/>
    </xf>
    <xf numFmtId="0" fontId="42" fillId="0" borderId="24" xfId="0" applyFont="1" applyBorder="1" applyAlignment="1">
      <alignment horizontal="center" wrapText="1" readingOrder="2"/>
    </xf>
    <xf numFmtId="0" fontId="42" fillId="0" borderId="17" xfId="0" applyFont="1" applyBorder="1" applyAlignment="1">
      <alignment horizontal="center" wrapText="1" readingOrder="2"/>
    </xf>
    <xf numFmtId="0" fontId="42" fillId="0" borderId="11" xfId="0" applyFont="1" applyBorder="1" applyAlignment="1">
      <alignment horizontal="center" wrapText="1" readingOrder="2"/>
    </xf>
    <xf numFmtId="0" fontId="42" fillId="0" borderId="14" xfId="0" applyFont="1" applyBorder="1" applyAlignment="1">
      <alignment horizontal="center" wrapText="1" readingOrder="2"/>
    </xf>
    <xf numFmtId="0" fontId="42" fillId="0" borderId="25" xfId="0" applyFont="1" applyBorder="1" applyAlignment="1">
      <alignment horizontal="center" wrapText="1" readingOrder="2"/>
    </xf>
    <xf numFmtId="0" fontId="42" fillId="0" borderId="12" xfId="0" applyFont="1" applyBorder="1" applyAlignment="1">
      <alignment horizont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PageLayoutView="0" workbookViewId="0" topLeftCell="A4">
      <selection activeCell="A15" sqref="A15"/>
    </sheetView>
  </sheetViews>
  <sheetFormatPr defaultColWidth="9.140625" defaultRowHeight="15"/>
  <cols>
    <col min="1" max="1" width="21.28125" style="24" customWidth="1"/>
    <col min="2" max="2" width="18.7109375" style="24" customWidth="1"/>
    <col min="3" max="3" width="14.57421875" style="24" customWidth="1"/>
    <col min="4" max="4" width="18.00390625" style="24" customWidth="1"/>
    <col min="5" max="5" width="15.140625" style="24" customWidth="1"/>
    <col min="6" max="16384" width="9.00390625" style="24" customWidth="1"/>
  </cols>
  <sheetData>
    <row r="1" spans="1:11" ht="20.2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1.25" customHeight="1" thickBot="1">
      <c r="A3" s="4">
        <v>107019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95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90</v>
      </c>
      <c r="B5" s="12" t="s">
        <v>1</v>
      </c>
      <c r="C5" s="12" t="s">
        <v>2</v>
      </c>
      <c r="D5" s="22" t="s">
        <v>3</v>
      </c>
      <c r="E5" s="25" t="s">
        <v>4</v>
      </c>
      <c r="F5" s="2"/>
      <c r="G5" s="2"/>
      <c r="H5" s="2"/>
      <c r="I5" s="2"/>
      <c r="J5" s="2"/>
      <c r="K5" s="2"/>
    </row>
    <row r="6" spans="1:11" ht="21" thickBot="1">
      <c r="A6" s="7">
        <v>23</v>
      </c>
      <c r="B6" s="13">
        <v>104</v>
      </c>
      <c r="C6" s="13">
        <v>45</v>
      </c>
      <c r="D6" s="23">
        <v>124</v>
      </c>
      <c r="E6" s="25">
        <v>1831</v>
      </c>
      <c r="F6" s="2"/>
      <c r="G6" s="2"/>
      <c r="H6" s="2"/>
      <c r="I6" s="2"/>
      <c r="J6" s="2"/>
      <c r="K6" s="2"/>
    </row>
    <row r="7" spans="1:11" ht="21" thickBot="1">
      <c r="A7" s="3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1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7">
        <v>4168219</v>
      </c>
      <c r="B9" s="13">
        <v>711093</v>
      </c>
      <c r="C9" s="13">
        <v>52995</v>
      </c>
      <c r="D9" s="13">
        <f>A9+B9+C9</f>
        <v>4932307</v>
      </c>
      <c r="E9" s="13">
        <v>202156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29" t="s">
        <v>14</v>
      </c>
      <c r="C11" s="29" t="s">
        <v>15</v>
      </c>
      <c r="D11" s="29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180</v>
      </c>
      <c r="B12" s="13">
        <v>33</v>
      </c>
      <c r="C12" s="13">
        <v>2677</v>
      </c>
      <c r="D12" s="13">
        <v>4512</v>
      </c>
      <c r="E12" s="2"/>
      <c r="F12" s="2"/>
      <c r="G12" s="2"/>
      <c r="H12" s="2"/>
      <c r="I12" s="2"/>
      <c r="J12" s="2"/>
      <c r="K12" s="2"/>
    </row>
    <row r="13" spans="1:11" ht="41.25" customHeight="1" thickBot="1">
      <c r="A13" s="30" t="s">
        <v>91</v>
      </c>
      <c r="B13" s="13" t="s">
        <v>92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30">
        <v>20686</v>
      </c>
      <c r="B14" s="13">
        <v>675</v>
      </c>
      <c r="C14" s="36">
        <v>4938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6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7">
        <v>6239740</v>
      </c>
      <c r="B17" s="8">
        <v>397765</v>
      </c>
      <c r="C17" s="15">
        <v>2979696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5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514528</v>
      </c>
      <c r="C19" s="15">
        <v>55472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570000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268123</v>
      </c>
      <c r="C21" s="15">
        <v>80189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6" t="s">
        <v>32</v>
      </c>
      <c r="C23" s="6" t="s">
        <v>33</v>
      </c>
      <c r="D23" s="6" t="s">
        <v>93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7">
        <v>3343488</v>
      </c>
      <c r="B24" s="8">
        <v>540036</v>
      </c>
      <c r="C24" s="8">
        <v>44964263</v>
      </c>
      <c r="D24" s="8">
        <v>6871044</v>
      </c>
      <c r="E24" s="15">
        <v>648598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6" t="s">
        <v>38</v>
      </c>
      <c r="C26" s="6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7">
        <v>570</v>
      </c>
      <c r="B27" s="8">
        <v>5764</v>
      </c>
      <c r="C27" s="8" t="s">
        <v>5</v>
      </c>
      <c r="D27" s="15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6" t="s">
        <v>43</v>
      </c>
      <c r="C29" s="6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3397284</v>
      </c>
      <c r="B30" s="8">
        <v>579395</v>
      </c>
      <c r="C30" s="8">
        <v>1355670</v>
      </c>
      <c r="D30" s="27">
        <v>5332349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94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7.25" customHeight="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>
        <v>4277</v>
      </c>
      <c r="D34" s="8">
        <v>4277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128</v>
      </c>
      <c r="E38" s="21" t="s">
        <v>129</v>
      </c>
      <c r="F38" s="19" t="s">
        <v>130</v>
      </c>
      <c r="G38" s="2"/>
      <c r="H38" s="2"/>
      <c r="I38" s="2"/>
      <c r="J38" s="2"/>
      <c r="K38" s="2"/>
    </row>
    <row r="39" spans="1:11" ht="27.75" customHeight="1" thickBot="1">
      <c r="A39" s="30" t="s">
        <v>59</v>
      </c>
      <c r="B39" s="8">
        <v>342057</v>
      </c>
      <c r="C39" s="8" t="s">
        <v>131</v>
      </c>
      <c r="D39" s="8">
        <v>442590</v>
      </c>
      <c r="E39" s="21">
        <v>226675</v>
      </c>
      <c r="F39" s="20">
        <v>1069125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20652</v>
      </c>
      <c r="B42" s="8">
        <v>428</v>
      </c>
      <c r="C42" s="8">
        <v>17130</v>
      </c>
      <c r="D42" s="8">
        <v>2450</v>
      </c>
      <c r="E42" s="21">
        <v>2014</v>
      </c>
      <c r="F42" s="23">
        <v>9696</v>
      </c>
      <c r="G42" s="8">
        <v>807</v>
      </c>
      <c r="H42" s="8">
        <v>4631</v>
      </c>
      <c r="I42" s="8">
        <v>22867</v>
      </c>
      <c r="J42" s="27">
        <v>80675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543</v>
      </c>
      <c r="C45" s="8">
        <v>230</v>
      </c>
      <c r="D45" s="27">
        <v>9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97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57</v>
      </c>
      <c r="B48" s="8">
        <v>149</v>
      </c>
      <c r="C48" s="8">
        <v>48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98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6" t="s">
        <v>78</v>
      </c>
      <c r="C50" s="6" t="s">
        <v>79</v>
      </c>
      <c r="D50" s="6" t="s">
        <v>80</v>
      </c>
      <c r="E50" s="21" t="s">
        <v>81</v>
      </c>
      <c r="F50" s="22" t="s">
        <v>82</v>
      </c>
      <c r="G50" s="6" t="s">
        <v>83</v>
      </c>
      <c r="H50" s="6" t="s">
        <v>84</v>
      </c>
      <c r="I50" s="6" t="s">
        <v>85</v>
      </c>
      <c r="J50" s="6" t="s">
        <v>86</v>
      </c>
      <c r="K50" s="14" t="s">
        <v>10</v>
      </c>
    </row>
    <row r="51" spans="1:11" ht="21" thickBot="1">
      <c r="A51" s="30">
        <v>1</v>
      </c>
      <c r="B51" s="8">
        <v>120</v>
      </c>
      <c r="C51" s="8">
        <v>442</v>
      </c>
      <c r="D51" s="8">
        <v>165</v>
      </c>
      <c r="E51" s="21">
        <v>260</v>
      </c>
      <c r="F51" s="23">
        <v>278</v>
      </c>
      <c r="G51" s="8">
        <v>836</v>
      </c>
      <c r="H51" s="8">
        <v>52</v>
      </c>
      <c r="I51" s="8">
        <v>291</v>
      </c>
      <c r="J51" s="8">
        <v>87</v>
      </c>
      <c r="K51" s="27">
        <v>1266</v>
      </c>
    </row>
    <row r="52" ht="12.75">
      <c r="A52" s="26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0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958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1</v>
      </c>
      <c r="B6" s="13">
        <v>1</v>
      </c>
      <c r="C6" s="13">
        <v>3</v>
      </c>
      <c r="D6" s="13">
        <v>20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21338</v>
      </c>
      <c r="B9" s="13">
        <v>11085</v>
      </c>
      <c r="C9" s="13">
        <v>108</v>
      </c>
      <c r="D9" s="13">
        <f>A9+B9+C9</f>
        <v>32531</v>
      </c>
      <c r="E9" s="13">
        <v>3734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367.9</v>
      </c>
      <c r="B12" s="13">
        <v>1</v>
      </c>
      <c r="C12" s="13">
        <v>211</v>
      </c>
      <c r="D12" s="13">
        <v>203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170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72199</v>
      </c>
      <c r="B17" s="8">
        <v>420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7020</v>
      </c>
      <c r="C19" s="17">
        <v>1933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8953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2365</v>
      </c>
      <c r="C21" s="17">
        <v>2133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83077</v>
      </c>
      <c r="B24" s="8">
        <v>7247</v>
      </c>
      <c r="C24" s="8">
        <v>1555060</v>
      </c>
      <c r="D24" s="8">
        <v>127028</v>
      </c>
      <c r="E24" s="17">
        <v>50362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7</v>
      </c>
      <c r="B27" s="8">
        <v>32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23856</v>
      </c>
      <c r="B30" s="8">
        <v>8424</v>
      </c>
      <c r="C30" s="8">
        <v>22705</v>
      </c>
      <c r="D30" s="27">
        <v>54985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 thickBot="1">
      <c r="A38" s="5" t="s">
        <v>58</v>
      </c>
      <c r="B38" s="28" t="s">
        <v>126</v>
      </c>
      <c r="C38" s="28" t="s">
        <v>127</v>
      </c>
      <c r="D38" s="28" t="s">
        <v>128</v>
      </c>
      <c r="E38" s="21" t="s">
        <v>135</v>
      </c>
      <c r="F38" s="19" t="s">
        <v>139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3330</v>
      </c>
      <c r="C39" s="8">
        <v>1000</v>
      </c>
      <c r="D39" s="8">
        <v>2520</v>
      </c>
      <c r="E39" s="33">
        <v>4427.5</v>
      </c>
      <c r="F39" s="20">
        <v>11374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322</v>
      </c>
      <c r="B42" s="8">
        <v>0</v>
      </c>
      <c r="C42" s="8">
        <v>240</v>
      </c>
      <c r="D42" s="8">
        <v>1</v>
      </c>
      <c r="E42" s="21">
        <v>10</v>
      </c>
      <c r="F42" s="23">
        <v>129</v>
      </c>
      <c r="G42" s="8">
        <v>14</v>
      </c>
      <c r="H42" s="8">
        <v>150</v>
      </c>
      <c r="I42" s="8">
        <v>395</v>
      </c>
      <c r="J42" s="27">
        <v>1261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8</v>
      </c>
      <c r="C45" s="8">
        <v>2</v>
      </c>
      <c r="D45" s="27">
        <v>1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3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0</v>
      </c>
      <c r="C51" s="8">
        <v>5</v>
      </c>
      <c r="D51" s="8">
        <v>11</v>
      </c>
      <c r="E51" s="21">
        <v>4</v>
      </c>
      <c r="F51" s="23">
        <v>3</v>
      </c>
      <c r="G51" s="8">
        <v>14</v>
      </c>
      <c r="H51" s="8">
        <v>2</v>
      </c>
      <c r="I51" s="8">
        <v>6</v>
      </c>
      <c r="J51" s="8">
        <v>1</v>
      </c>
      <c r="K51" s="27">
        <v>23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5274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4</v>
      </c>
      <c r="B6" s="13">
        <v>2</v>
      </c>
      <c r="C6" s="13">
        <v>6</v>
      </c>
      <c r="D6" s="13">
        <v>118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34599</v>
      </c>
      <c r="B9" s="13">
        <v>30448</v>
      </c>
      <c r="C9" s="13">
        <v>25568</v>
      </c>
      <c r="D9" s="13">
        <f>A9+B9+C9</f>
        <v>90615</v>
      </c>
      <c r="E9" s="13">
        <v>11652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482.2</v>
      </c>
      <c r="B12" s="13">
        <v>11</v>
      </c>
      <c r="C12" s="13">
        <v>400</v>
      </c>
      <c r="D12" s="13">
        <v>201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562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337977</v>
      </c>
      <c r="B17" s="8">
        <v>45630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48645</v>
      </c>
      <c r="C19" s="17">
        <v>18037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66682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21818</v>
      </c>
      <c r="C21" s="17">
        <v>23542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340602</v>
      </c>
      <c r="B24" s="8">
        <v>8296</v>
      </c>
      <c r="C24" s="8">
        <v>557700</v>
      </c>
      <c r="D24" s="8">
        <v>377314</v>
      </c>
      <c r="E24" s="17">
        <v>31629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26</v>
      </c>
      <c r="B27" s="8">
        <v>2200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139605</v>
      </c>
      <c r="B30" s="8">
        <v>329623</v>
      </c>
      <c r="C30" s="8">
        <v>48412</v>
      </c>
      <c r="D30" s="27">
        <v>517640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 thickBot="1">
      <c r="A38" s="5" t="s">
        <v>58</v>
      </c>
      <c r="B38" s="28" t="s">
        <v>140</v>
      </c>
      <c r="C38" s="28" t="s">
        <v>127</v>
      </c>
      <c r="D38" s="28" t="s">
        <v>141</v>
      </c>
      <c r="E38" s="21" t="s">
        <v>128</v>
      </c>
      <c r="F38" s="19" t="s">
        <v>135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20900</v>
      </c>
      <c r="C39" s="8">
        <v>810</v>
      </c>
      <c r="D39" s="8">
        <v>22991</v>
      </c>
      <c r="E39" s="21">
        <v>62100</v>
      </c>
      <c r="F39" s="20">
        <v>16425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1422</v>
      </c>
      <c r="B42" s="8">
        <v>4</v>
      </c>
      <c r="C42" s="8">
        <v>1032</v>
      </c>
      <c r="D42" s="8">
        <v>245</v>
      </c>
      <c r="E42" s="21">
        <v>75</v>
      </c>
      <c r="F42" s="23">
        <v>910</v>
      </c>
      <c r="G42" s="8">
        <v>17</v>
      </c>
      <c r="H42" s="8">
        <v>240</v>
      </c>
      <c r="I42" s="8">
        <v>1043</v>
      </c>
      <c r="J42" s="27">
        <v>4988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12</v>
      </c>
      <c r="C45" s="8">
        <v>2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6</v>
      </c>
      <c r="B48" s="8">
        <v>9</v>
      </c>
      <c r="C48" s="8">
        <v>4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4</v>
      </c>
      <c r="C51" s="8">
        <v>12</v>
      </c>
      <c r="D51" s="8">
        <v>4</v>
      </c>
      <c r="E51" s="21">
        <v>14</v>
      </c>
      <c r="F51" s="23">
        <v>10</v>
      </c>
      <c r="G51" s="8">
        <v>31</v>
      </c>
      <c r="H51" s="8">
        <v>0</v>
      </c>
      <c r="I51" s="8">
        <v>12</v>
      </c>
      <c r="J51" s="8">
        <v>1</v>
      </c>
      <c r="K51" s="27">
        <v>44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1426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2</v>
      </c>
      <c r="B6" s="13">
        <v>1</v>
      </c>
      <c r="C6" s="13">
        <v>3</v>
      </c>
      <c r="D6" s="13">
        <v>23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22166</v>
      </c>
      <c r="B9" s="13">
        <v>12678</v>
      </c>
      <c r="C9" s="13">
        <v>403</v>
      </c>
      <c r="D9" s="13">
        <f>A9+B9+C9</f>
        <v>35247</v>
      </c>
      <c r="E9" s="13">
        <v>3675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 t="s">
        <v>5</v>
      </c>
      <c r="B12" s="13" t="s">
        <v>17</v>
      </c>
      <c r="C12" s="13">
        <v>41</v>
      </c>
      <c r="D12" s="13">
        <v>107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150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116954</v>
      </c>
      <c r="B17" s="8">
        <v>450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14089</v>
      </c>
      <c r="C19" s="17">
        <v>116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14205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5165</v>
      </c>
      <c r="C21" s="17">
        <v>1546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56473</v>
      </c>
      <c r="B24" s="8">
        <v>7887</v>
      </c>
      <c r="C24" s="8">
        <v>795100</v>
      </c>
      <c r="D24" s="8">
        <v>104707</v>
      </c>
      <c r="E24" s="17">
        <v>5546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4</v>
      </c>
      <c r="B27" s="8">
        <v>18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55714</v>
      </c>
      <c r="B30" s="8">
        <v>9620</v>
      </c>
      <c r="C30" s="8">
        <v>21939</v>
      </c>
      <c r="D30" s="27">
        <v>87273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142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7740</v>
      </c>
      <c r="C39" s="8">
        <v>6480</v>
      </c>
      <c r="D39" s="8">
        <v>1320</v>
      </c>
      <c r="E39" s="21">
        <v>4080</v>
      </c>
      <c r="F39" s="20">
        <v>13750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519</v>
      </c>
      <c r="B42" s="8">
        <v>11</v>
      </c>
      <c r="C42" s="8">
        <v>273</v>
      </c>
      <c r="D42" s="8">
        <v>173</v>
      </c>
      <c r="E42" s="21">
        <v>47</v>
      </c>
      <c r="F42" s="23">
        <v>193</v>
      </c>
      <c r="G42" s="8">
        <v>3</v>
      </c>
      <c r="H42" s="8">
        <v>137</v>
      </c>
      <c r="I42" s="8">
        <v>474</v>
      </c>
      <c r="J42" s="27">
        <v>1830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12</v>
      </c>
      <c r="C45" s="8">
        <v>5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1</v>
      </c>
      <c r="B48" s="8">
        <v>2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2</v>
      </c>
      <c r="C51" s="8">
        <v>9</v>
      </c>
      <c r="D51" s="8">
        <v>3</v>
      </c>
      <c r="E51" s="21">
        <v>9</v>
      </c>
      <c r="F51" s="23">
        <v>2</v>
      </c>
      <c r="G51" s="8">
        <v>16</v>
      </c>
      <c r="H51" s="8">
        <v>1</v>
      </c>
      <c r="I51" s="8">
        <v>6</v>
      </c>
      <c r="J51" s="8">
        <v>2</v>
      </c>
      <c r="K51" s="27">
        <v>25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2796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2</v>
      </c>
      <c r="B6" s="13">
        <v>1</v>
      </c>
      <c r="C6" s="13">
        <v>4</v>
      </c>
      <c r="D6" s="13">
        <v>60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130037</v>
      </c>
      <c r="B9" s="13">
        <v>19518</v>
      </c>
      <c r="C9" s="13">
        <v>1679</v>
      </c>
      <c r="D9" s="13">
        <f>A9+B9+C9</f>
        <v>151234</v>
      </c>
      <c r="E9" s="13">
        <v>5600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>
        <v>235.7</v>
      </c>
      <c r="B12" s="13" t="s">
        <v>17</v>
      </c>
      <c r="C12" s="13">
        <v>20</v>
      </c>
      <c r="D12" s="13">
        <v>115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408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201255</v>
      </c>
      <c r="B17" s="8">
        <v>695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26584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26584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11080</v>
      </c>
      <c r="C21" s="17">
        <v>3611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261218</v>
      </c>
      <c r="B24" s="8">
        <v>26826</v>
      </c>
      <c r="C24" s="8">
        <v>3009700</v>
      </c>
      <c r="D24" s="8">
        <v>443011</v>
      </c>
      <c r="E24" s="17">
        <v>63725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8</v>
      </c>
      <c r="B27" s="8">
        <v>28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142065</v>
      </c>
      <c r="B30" s="8">
        <v>26762</v>
      </c>
      <c r="C30" s="8">
        <v>61050</v>
      </c>
      <c r="D30" s="27">
        <v>229877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143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12920</v>
      </c>
      <c r="C39" s="8">
        <v>13680</v>
      </c>
      <c r="D39" s="8">
        <v>760</v>
      </c>
      <c r="E39" s="21">
        <v>9000</v>
      </c>
      <c r="F39" s="20">
        <v>70800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672</v>
      </c>
      <c r="B42" s="8">
        <v>18</v>
      </c>
      <c r="C42" s="8">
        <v>560</v>
      </c>
      <c r="D42" s="8">
        <v>283</v>
      </c>
      <c r="E42" s="21">
        <v>130</v>
      </c>
      <c r="F42" s="23">
        <v>123</v>
      </c>
      <c r="G42" s="8">
        <v>2</v>
      </c>
      <c r="H42" s="8">
        <v>74</v>
      </c>
      <c r="I42" s="8">
        <v>865</v>
      </c>
      <c r="J42" s="27">
        <v>2727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47</v>
      </c>
      <c r="C45" s="8">
        <v>14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5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2</v>
      </c>
      <c r="C51" s="8">
        <v>13</v>
      </c>
      <c r="D51" s="8">
        <v>4</v>
      </c>
      <c r="E51" s="21">
        <v>10</v>
      </c>
      <c r="F51" s="23">
        <v>7</v>
      </c>
      <c r="G51" s="8">
        <v>24</v>
      </c>
      <c r="H51" s="8">
        <v>0</v>
      </c>
      <c r="I51" s="8">
        <v>11</v>
      </c>
      <c r="J51" s="8">
        <v>1</v>
      </c>
      <c r="K51" s="27">
        <v>36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2004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4</v>
      </c>
      <c r="B6" s="13">
        <v>2</v>
      </c>
      <c r="C6" s="13">
        <v>9</v>
      </c>
      <c r="D6" s="13">
        <v>73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38831</v>
      </c>
      <c r="B9" s="13">
        <v>40912</v>
      </c>
      <c r="C9" s="13">
        <v>0</v>
      </c>
      <c r="D9" s="13">
        <f>A9+B9+C9</f>
        <v>79743</v>
      </c>
      <c r="E9" s="13">
        <v>10501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304.9</v>
      </c>
      <c r="B12" s="13">
        <v>3</v>
      </c>
      <c r="C12" s="13">
        <v>844</v>
      </c>
      <c r="D12" s="13">
        <v>366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1198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162033</v>
      </c>
      <c r="B17" s="8">
        <v>800</v>
      </c>
      <c r="C17" s="17" t="s">
        <v>17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43762</v>
      </c>
      <c r="C19" s="17">
        <v>9027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52789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25974</v>
      </c>
      <c r="C21" s="17">
        <v>1850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255830</v>
      </c>
      <c r="B24" s="8">
        <v>27936</v>
      </c>
      <c r="C24" s="8">
        <v>503050</v>
      </c>
      <c r="D24" s="8">
        <v>431065</v>
      </c>
      <c r="E24" s="17">
        <v>10412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4</v>
      </c>
      <c r="B27" s="8">
        <v>53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323916</v>
      </c>
      <c r="B30" s="8">
        <v>5852</v>
      </c>
      <c r="C30" s="8">
        <v>23875</v>
      </c>
      <c r="D30" s="27">
        <v>353643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128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23790</v>
      </c>
      <c r="C39" s="8">
        <v>14960</v>
      </c>
      <c r="D39" s="8">
        <v>138600</v>
      </c>
      <c r="E39" s="21">
        <v>21893</v>
      </c>
      <c r="F39" s="20">
        <v>42000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2484</v>
      </c>
      <c r="B42" s="8">
        <v>1</v>
      </c>
      <c r="C42" s="8">
        <v>2240</v>
      </c>
      <c r="D42" s="8">
        <v>25</v>
      </c>
      <c r="E42" s="21">
        <v>90</v>
      </c>
      <c r="F42" s="23">
        <v>324</v>
      </c>
      <c r="G42" s="8">
        <v>28</v>
      </c>
      <c r="H42" s="8">
        <v>220</v>
      </c>
      <c r="I42" s="8">
        <v>2013</v>
      </c>
      <c r="J42" s="27">
        <v>7425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19</v>
      </c>
      <c r="C45" s="8">
        <v>7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10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3</v>
      </c>
      <c r="C51" s="8">
        <v>10</v>
      </c>
      <c r="D51" s="8">
        <v>7</v>
      </c>
      <c r="E51" s="21">
        <v>7</v>
      </c>
      <c r="F51" s="23">
        <v>12</v>
      </c>
      <c r="G51" s="8">
        <v>29</v>
      </c>
      <c r="H51" s="8">
        <v>0</v>
      </c>
      <c r="I51" s="8">
        <v>9</v>
      </c>
      <c r="J51" s="8">
        <v>1</v>
      </c>
      <c r="K51" s="27">
        <v>39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workbookViewId="0" topLeftCell="A4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2159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2</v>
      </c>
      <c r="B6" s="13">
        <v>1</v>
      </c>
      <c r="C6" s="13">
        <v>5</v>
      </c>
      <c r="D6" s="13">
        <v>85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19343</v>
      </c>
      <c r="B9" s="13">
        <v>18991</v>
      </c>
      <c r="C9" s="13">
        <v>16942</v>
      </c>
      <c r="D9" s="13">
        <f>A9+B9+C9</f>
        <v>55276</v>
      </c>
      <c r="E9" s="13">
        <v>5756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501.1</v>
      </c>
      <c r="B12" s="13">
        <v>7</v>
      </c>
      <c r="C12" s="13">
        <v>508</v>
      </c>
      <c r="D12" s="13">
        <v>138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126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175204</v>
      </c>
      <c r="B17" s="8">
        <v>46340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11945</v>
      </c>
      <c r="C19" s="17">
        <v>7553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19498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11994</v>
      </c>
      <c r="C21" s="17">
        <v>1900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216497</v>
      </c>
      <c r="B24" s="8">
        <v>11856</v>
      </c>
      <c r="C24" s="8">
        <v>75000</v>
      </c>
      <c r="D24" s="8">
        <v>281201</v>
      </c>
      <c r="E24" s="17">
        <v>16939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15</v>
      </c>
      <c r="B27" s="8">
        <v>1260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119356</v>
      </c>
      <c r="B30" s="8">
        <v>2340</v>
      </c>
      <c r="C30" s="8">
        <v>72783</v>
      </c>
      <c r="D30" s="27">
        <v>194479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132</v>
      </c>
      <c r="E38" s="21" t="s">
        <v>139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9780</v>
      </c>
      <c r="C39" s="8">
        <v>6143</v>
      </c>
      <c r="D39" s="8">
        <v>50400</v>
      </c>
      <c r="E39" s="21">
        <v>33858</v>
      </c>
      <c r="F39" s="20">
        <v>9750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895</v>
      </c>
      <c r="B42" s="8">
        <v>0</v>
      </c>
      <c r="C42" s="8">
        <v>752</v>
      </c>
      <c r="D42" s="8">
        <v>5</v>
      </c>
      <c r="E42" s="21">
        <v>5</v>
      </c>
      <c r="F42" s="23">
        <v>172</v>
      </c>
      <c r="G42" s="8">
        <v>23</v>
      </c>
      <c r="H42" s="8">
        <v>400</v>
      </c>
      <c r="I42" s="8">
        <v>1002</v>
      </c>
      <c r="J42" s="27">
        <v>3254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3</v>
      </c>
      <c r="C45" s="8">
        <v>2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5</v>
      </c>
      <c r="C48" s="8">
        <v>3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2</v>
      </c>
      <c r="C51" s="8">
        <v>4</v>
      </c>
      <c r="D51" s="8">
        <v>3</v>
      </c>
      <c r="E51" s="21">
        <v>8</v>
      </c>
      <c r="F51" s="23">
        <v>5</v>
      </c>
      <c r="G51" s="8">
        <v>11</v>
      </c>
      <c r="H51" s="8">
        <v>3</v>
      </c>
      <c r="I51" s="8">
        <v>7</v>
      </c>
      <c r="J51" s="8">
        <v>1</v>
      </c>
      <c r="K51" s="27">
        <v>22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A15" sqref="A15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324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7</v>
      </c>
      <c r="B6" s="13">
        <v>2</v>
      </c>
      <c r="C6" s="13">
        <v>6</v>
      </c>
      <c r="D6" s="13">
        <v>69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153729</v>
      </c>
      <c r="B9" s="13">
        <v>93285</v>
      </c>
      <c r="C9" s="13">
        <v>0</v>
      </c>
      <c r="D9" s="13">
        <f>A9+B9+C9</f>
        <v>247014</v>
      </c>
      <c r="E9" s="13">
        <v>18853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 t="s">
        <v>5</v>
      </c>
      <c r="B12" s="13">
        <v>1</v>
      </c>
      <c r="C12" s="13" t="s">
        <v>6</v>
      </c>
      <c r="D12" s="13">
        <v>0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5800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0</v>
      </c>
      <c r="B17" s="8">
        <v>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19880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19880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8877</v>
      </c>
      <c r="C21" s="17">
        <v>1621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77137</v>
      </c>
      <c r="B24" s="8">
        <v>37887</v>
      </c>
      <c r="C24" s="8">
        <v>1036350</v>
      </c>
      <c r="D24" s="8">
        <v>329460</v>
      </c>
      <c r="E24" s="17">
        <v>0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15</v>
      </c>
      <c r="B27" s="8">
        <v>61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193620</v>
      </c>
      <c r="B30" s="8">
        <v>9919</v>
      </c>
      <c r="C30" s="8">
        <v>52773</v>
      </c>
      <c r="D30" s="27">
        <v>256312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 thickBot="1">
      <c r="A38" s="5" t="s">
        <v>58</v>
      </c>
      <c r="B38" s="28" t="s">
        <v>126</v>
      </c>
      <c r="C38" s="28" t="s">
        <v>127</v>
      </c>
      <c r="D38" s="28" t="s">
        <v>132</v>
      </c>
      <c r="E38" s="21" t="s">
        <v>129</v>
      </c>
      <c r="F38" s="19" t="s">
        <v>138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8500</v>
      </c>
      <c r="C39" s="8">
        <v>3200</v>
      </c>
      <c r="D39" s="8">
        <v>40320</v>
      </c>
      <c r="E39" s="21">
        <v>42900</v>
      </c>
      <c r="F39" s="20">
        <v>8840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1446</v>
      </c>
      <c r="B42" s="8">
        <v>50</v>
      </c>
      <c r="C42" s="8">
        <v>985</v>
      </c>
      <c r="D42" s="8">
        <v>10</v>
      </c>
      <c r="E42" s="21">
        <v>75</v>
      </c>
      <c r="F42" s="23">
        <v>965</v>
      </c>
      <c r="G42" s="8">
        <v>45</v>
      </c>
      <c r="H42" s="8">
        <v>425</v>
      </c>
      <c r="I42" s="8">
        <v>1950</v>
      </c>
      <c r="J42" s="27">
        <v>5951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12</v>
      </c>
      <c r="C45" s="8">
        <v>13</v>
      </c>
      <c r="D45" s="27">
        <v>1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11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2</v>
      </c>
      <c r="C51" s="8">
        <v>12</v>
      </c>
      <c r="D51" s="8">
        <v>5</v>
      </c>
      <c r="E51" s="21">
        <v>6</v>
      </c>
      <c r="F51" s="23">
        <v>8</v>
      </c>
      <c r="G51" s="8">
        <v>16</v>
      </c>
      <c r="H51" s="8">
        <v>2</v>
      </c>
      <c r="I51" s="8">
        <v>14</v>
      </c>
      <c r="J51" s="8">
        <v>1</v>
      </c>
      <c r="K51" s="27">
        <v>33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9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4392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6</v>
      </c>
      <c r="B6" s="13">
        <v>4</v>
      </c>
      <c r="C6" s="13">
        <v>9</v>
      </c>
      <c r="D6" s="13">
        <v>106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293806</v>
      </c>
      <c r="B9" s="13">
        <v>29565</v>
      </c>
      <c r="C9" s="13">
        <v>0</v>
      </c>
      <c r="D9" s="13">
        <f>A9+B9+C9</f>
        <v>323371</v>
      </c>
      <c r="E9" s="13">
        <v>14945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>
        <v>135.2</v>
      </c>
      <c r="B12" s="13" t="s">
        <v>17</v>
      </c>
      <c r="C12" s="13">
        <v>152</v>
      </c>
      <c r="D12" s="13">
        <v>620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390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345195</v>
      </c>
      <c r="B17" s="8">
        <v>1950</v>
      </c>
      <c r="C17" s="17">
        <v>107760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19347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19347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6355</v>
      </c>
      <c r="C21" s="17">
        <v>7673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175458</v>
      </c>
      <c r="B24" s="8">
        <v>24517</v>
      </c>
      <c r="C24" s="8">
        <v>4587640</v>
      </c>
      <c r="D24" s="8">
        <v>275154</v>
      </c>
      <c r="E24" s="17">
        <v>11437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11</v>
      </c>
      <c r="B27" s="8">
        <v>46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76613</v>
      </c>
      <c r="B30" s="8">
        <v>31414</v>
      </c>
      <c r="C30" s="8">
        <v>109599</v>
      </c>
      <c r="D30" s="27">
        <v>217626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>
        <v>2991</v>
      </c>
      <c r="D34" s="8">
        <v>2991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144</v>
      </c>
      <c r="E38" s="21" t="s">
        <v>133</v>
      </c>
      <c r="F38" s="19" t="s">
        <v>134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4200</v>
      </c>
      <c r="C39" s="8">
        <v>5100</v>
      </c>
      <c r="D39" s="8">
        <v>5120</v>
      </c>
      <c r="E39" s="21">
        <v>2100</v>
      </c>
      <c r="F39" s="20">
        <v>6804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293</v>
      </c>
      <c r="B42" s="8">
        <v>0</v>
      </c>
      <c r="C42" s="8">
        <v>195</v>
      </c>
      <c r="D42" s="8">
        <v>31</v>
      </c>
      <c r="E42" s="21">
        <v>5</v>
      </c>
      <c r="F42" s="23">
        <v>233</v>
      </c>
      <c r="G42" s="8">
        <v>12</v>
      </c>
      <c r="H42" s="8">
        <v>149</v>
      </c>
      <c r="I42" s="8">
        <v>353</v>
      </c>
      <c r="J42" s="27">
        <v>1271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55</v>
      </c>
      <c r="C45" s="8">
        <v>16</v>
      </c>
      <c r="D45" s="27">
        <v>1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3</v>
      </c>
      <c r="B48" s="8">
        <v>10</v>
      </c>
      <c r="C48" s="8">
        <v>3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5</v>
      </c>
      <c r="C51" s="8">
        <v>13</v>
      </c>
      <c r="D51" s="8">
        <v>2</v>
      </c>
      <c r="E51" s="21">
        <v>6</v>
      </c>
      <c r="F51" s="23">
        <v>6</v>
      </c>
      <c r="G51" s="8">
        <v>23</v>
      </c>
      <c r="H51" s="8">
        <v>0</v>
      </c>
      <c r="I51" s="8">
        <v>3</v>
      </c>
      <c r="J51" s="8">
        <v>6</v>
      </c>
      <c r="K51" s="27">
        <v>32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1634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3</v>
      </c>
      <c r="B6" s="13">
        <v>1</v>
      </c>
      <c r="C6" s="13">
        <v>3</v>
      </c>
      <c r="D6" s="13">
        <v>66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70483</v>
      </c>
      <c r="B9" s="13">
        <v>16996</v>
      </c>
      <c r="C9" s="13">
        <v>0</v>
      </c>
      <c r="D9" s="13">
        <f>A9+B9+C9</f>
        <v>87479</v>
      </c>
      <c r="E9" s="13">
        <v>9005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240.9</v>
      </c>
      <c r="B12" s="13">
        <v>1</v>
      </c>
      <c r="C12" s="13">
        <v>29</v>
      </c>
      <c r="D12" s="13">
        <v>172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850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143129</v>
      </c>
      <c r="B17" s="8">
        <v>740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29412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29412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17444</v>
      </c>
      <c r="C21" s="17">
        <v>1184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99704</v>
      </c>
      <c r="B24" s="8">
        <v>47255</v>
      </c>
      <c r="C24" s="8">
        <v>2117135</v>
      </c>
      <c r="D24" s="8">
        <v>385635</v>
      </c>
      <c r="E24" s="17">
        <v>15722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25</v>
      </c>
      <c r="B27" s="8">
        <v>197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204998</v>
      </c>
      <c r="B30" s="8">
        <v>4082</v>
      </c>
      <c r="C30" s="8">
        <v>46608</v>
      </c>
      <c r="D30" s="27">
        <v>255688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139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13860</v>
      </c>
      <c r="C39" s="8">
        <v>20900</v>
      </c>
      <c r="D39" s="8">
        <v>26600</v>
      </c>
      <c r="E39" s="21">
        <v>66000</v>
      </c>
      <c r="F39" s="20">
        <v>53100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1270</v>
      </c>
      <c r="B42" s="8">
        <v>0</v>
      </c>
      <c r="C42" s="8">
        <v>1190</v>
      </c>
      <c r="D42" s="8">
        <v>140</v>
      </c>
      <c r="E42" s="21">
        <v>36</v>
      </c>
      <c r="F42" s="23">
        <v>522</v>
      </c>
      <c r="G42" s="8">
        <v>90</v>
      </c>
      <c r="H42" s="8">
        <v>536</v>
      </c>
      <c r="I42" s="8">
        <v>2667</v>
      </c>
      <c r="J42" s="27">
        <v>6451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16</v>
      </c>
      <c r="C45" s="8">
        <v>8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3</v>
      </c>
      <c r="B48" s="8">
        <v>6</v>
      </c>
      <c r="C48" s="8">
        <v>3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5</v>
      </c>
      <c r="C51" s="8">
        <v>9</v>
      </c>
      <c r="D51" s="8">
        <v>3</v>
      </c>
      <c r="E51" s="21">
        <v>10</v>
      </c>
      <c r="F51" s="23">
        <v>8</v>
      </c>
      <c r="G51" s="8">
        <v>23</v>
      </c>
      <c r="H51" s="8">
        <v>0</v>
      </c>
      <c r="I51" s="8">
        <v>11</v>
      </c>
      <c r="J51" s="8">
        <v>1</v>
      </c>
      <c r="K51" s="27">
        <v>35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0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1172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8</v>
      </c>
      <c r="B6" s="13">
        <v>2</v>
      </c>
      <c r="C6" s="13">
        <v>5</v>
      </c>
      <c r="D6" s="13">
        <v>48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211958</v>
      </c>
      <c r="B9" s="13">
        <v>34552</v>
      </c>
      <c r="C9" s="13">
        <v>45</v>
      </c>
      <c r="D9" s="13">
        <f>A9+B9+C9</f>
        <v>246555</v>
      </c>
      <c r="E9" s="13">
        <v>9682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194.3</v>
      </c>
      <c r="B12" s="13">
        <v>1</v>
      </c>
      <c r="C12" s="13">
        <v>74</v>
      </c>
      <c r="D12" s="13">
        <v>185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300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49284</v>
      </c>
      <c r="B17" s="8">
        <v>640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10590</v>
      </c>
      <c r="C19" s="17">
        <v>10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10600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4074</v>
      </c>
      <c r="C21" s="17">
        <v>2594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70287</v>
      </c>
      <c r="B24" s="8">
        <v>19676</v>
      </c>
      <c r="C24" s="8">
        <v>812090</v>
      </c>
      <c r="D24" s="8">
        <v>203084</v>
      </c>
      <c r="E24" s="17">
        <v>3260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12</v>
      </c>
      <c r="B27" s="8">
        <v>121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32174</v>
      </c>
      <c r="B30" s="8">
        <v>7026</v>
      </c>
      <c r="C30" s="8">
        <v>23295</v>
      </c>
      <c r="D30" s="27">
        <v>62495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 thickBot="1">
      <c r="A38" s="5" t="s">
        <v>58</v>
      </c>
      <c r="B38" s="28" t="s">
        <v>126</v>
      </c>
      <c r="C38" s="28" t="s">
        <v>127</v>
      </c>
      <c r="D38" s="28" t="s">
        <v>132</v>
      </c>
      <c r="E38" s="21" t="s">
        <v>138</v>
      </c>
      <c r="F38" s="19" t="s">
        <v>135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2000</v>
      </c>
      <c r="C39" s="8">
        <v>2560</v>
      </c>
      <c r="D39" s="8">
        <v>4030</v>
      </c>
      <c r="E39" s="21">
        <v>11600</v>
      </c>
      <c r="F39" s="20">
        <v>3000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457</v>
      </c>
      <c r="B42" s="8">
        <v>2</v>
      </c>
      <c r="C42" s="8">
        <v>430</v>
      </c>
      <c r="D42" s="8">
        <v>7</v>
      </c>
      <c r="E42" s="21">
        <v>13</v>
      </c>
      <c r="F42" s="23">
        <v>193</v>
      </c>
      <c r="G42" s="8">
        <v>8</v>
      </c>
      <c r="H42" s="8">
        <v>197</v>
      </c>
      <c r="I42" s="8">
        <v>814</v>
      </c>
      <c r="J42" s="27">
        <v>2121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8</v>
      </c>
      <c r="C45" s="8">
        <v>5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5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0</v>
      </c>
      <c r="C51" s="8">
        <v>10</v>
      </c>
      <c r="D51" s="8">
        <v>2</v>
      </c>
      <c r="E51" s="21">
        <v>4</v>
      </c>
      <c r="F51" s="23">
        <v>6</v>
      </c>
      <c r="G51" s="8">
        <v>14</v>
      </c>
      <c r="H51" s="8">
        <v>1</v>
      </c>
      <c r="I51" s="8">
        <v>7</v>
      </c>
      <c r="J51" s="8">
        <v>0</v>
      </c>
      <c r="K51" s="27">
        <v>22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A15" sqref="A15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15706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7">
        <v>14</v>
      </c>
      <c r="B6" s="13">
        <v>6</v>
      </c>
      <c r="C6" s="13">
        <v>19</v>
      </c>
      <c r="D6" s="13">
        <v>383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7">
        <v>1978168</v>
      </c>
      <c r="B9" s="13">
        <v>196004</v>
      </c>
      <c r="C9" s="13">
        <v>1439</v>
      </c>
      <c r="D9" s="13">
        <f>A9+B9+C9</f>
        <v>2175611</v>
      </c>
      <c r="E9" s="13">
        <v>29137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187.4</v>
      </c>
      <c r="B12" s="13">
        <v>1</v>
      </c>
      <c r="C12" s="13">
        <v>7</v>
      </c>
      <c r="D12" s="13">
        <v>449</v>
      </c>
      <c r="E12" s="2"/>
      <c r="F12" s="2"/>
      <c r="G12" s="2"/>
      <c r="H12" s="2"/>
      <c r="I12" s="2"/>
      <c r="J12" s="2"/>
      <c r="K12" s="2"/>
    </row>
    <row r="13" spans="1:11" ht="41.25" customHeight="1" thickBot="1">
      <c r="A13" s="3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30">
        <v>4600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6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7">
        <v>847222</v>
      </c>
      <c r="B17" s="8">
        <v>19011</v>
      </c>
      <c r="C17" s="15">
        <v>532318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5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98995</v>
      </c>
      <c r="C19" s="15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98995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53234</v>
      </c>
      <c r="C21" s="15">
        <v>3015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6" t="s">
        <v>32</v>
      </c>
      <c r="C23" s="6" t="s">
        <v>33</v>
      </c>
      <c r="D23" s="6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7">
        <v>377917</v>
      </c>
      <c r="B24" s="8">
        <v>111158</v>
      </c>
      <c r="C24" s="8">
        <v>6003650</v>
      </c>
      <c r="D24" s="8">
        <v>1178828</v>
      </c>
      <c r="E24" s="15">
        <v>70763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6" t="s">
        <v>38</v>
      </c>
      <c r="C26" s="6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7">
        <v>242</v>
      </c>
      <c r="B27" s="8">
        <v>542</v>
      </c>
      <c r="C27" s="8" t="s">
        <v>5</v>
      </c>
      <c r="D27" s="15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6" t="s">
        <v>43</v>
      </c>
      <c r="C29" s="6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751633</v>
      </c>
      <c r="B30" s="8">
        <v>7053</v>
      </c>
      <c r="C30" s="8">
        <v>280192</v>
      </c>
      <c r="D30" s="27">
        <v>1038878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>
        <v>1286</v>
      </c>
      <c r="D34" s="8">
        <v>1286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132</v>
      </c>
      <c r="E38" s="21" t="s">
        <v>129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128800</v>
      </c>
      <c r="C39" s="8">
        <v>25200</v>
      </c>
      <c r="D39" s="8">
        <v>36550</v>
      </c>
      <c r="E39" s="21">
        <v>100650</v>
      </c>
      <c r="F39" s="20">
        <v>310000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4327</v>
      </c>
      <c r="B42" s="8">
        <v>223</v>
      </c>
      <c r="C42" s="8">
        <v>3715</v>
      </c>
      <c r="D42" s="8">
        <v>1000</v>
      </c>
      <c r="E42" s="21">
        <v>780</v>
      </c>
      <c r="F42" s="23">
        <v>2110</v>
      </c>
      <c r="G42" s="8">
        <v>179</v>
      </c>
      <c r="H42" s="8">
        <v>180</v>
      </c>
      <c r="I42" s="8">
        <v>3596</v>
      </c>
      <c r="J42" s="27">
        <v>16110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81</v>
      </c>
      <c r="C45" s="8">
        <v>74</v>
      </c>
      <c r="D45" s="27">
        <v>1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19</v>
      </c>
      <c r="B48" s="8">
        <v>22</v>
      </c>
      <c r="C48" s="8">
        <v>10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6" t="s">
        <v>78</v>
      </c>
      <c r="C50" s="6" t="s">
        <v>79</v>
      </c>
      <c r="D50" s="6" t="s">
        <v>80</v>
      </c>
      <c r="E50" s="21" t="s">
        <v>81</v>
      </c>
      <c r="F50" s="22" t="s">
        <v>82</v>
      </c>
      <c r="G50" s="6" t="s">
        <v>83</v>
      </c>
      <c r="H50" s="6" t="s">
        <v>84</v>
      </c>
      <c r="I50" s="6" t="s">
        <v>85</v>
      </c>
      <c r="J50" s="6" t="s">
        <v>86</v>
      </c>
      <c r="K50" s="14" t="s">
        <v>10</v>
      </c>
    </row>
    <row r="51" spans="1:11" ht="21" thickBot="1">
      <c r="A51" s="30">
        <v>0</v>
      </c>
      <c r="B51" s="8">
        <v>10</v>
      </c>
      <c r="C51" s="8">
        <v>52</v>
      </c>
      <c r="D51" s="8">
        <v>11</v>
      </c>
      <c r="E51" s="21">
        <v>38</v>
      </c>
      <c r="F51" s="23">
        <v>25</v>
      </c>
      <c r="G51" s="8">
        <v>89</v>
      </c>
      <c r="H51" s="8">
        <v>7</v>
      </c>
      <c r="I51" s="8">
        <v>33</v>
      </c>
      <c r="J51" s="8">
        <v>7</v>
      </c>
      <c r="K51" s="27">
        <v>136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4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1094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6</v>
      </c>
      <c r="B6" s="13">
        <v>2</v>
      </c>
      <c r="C6" s="13">
        <v>5</v>
      </c>
      <c r="D6" s="13">
        <v>36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114922</v>
      </c>
      <c r="B9" s="13">
        <v>28552</v>
      </c>
      <c r="C9" s="13">
        <v>50</v>
      </c>
      <c r="D9" s="13">
        <f>A9+B9+C9</f>
        <v>143524</v>
      </c>
      <c r="E9" s="13">
        <v>9770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196.6</v>
      </c>
      <c r="B12" s="13">
        <v>1</v>
      </c>
      <c r="C12" s="13">
        <v>5</v>
      </c>
      <c r="D12" s="13">
        <v>31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1171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56674</v>
      </c>
      <c r="B17" s="8">
        <v>800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29105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29105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11400</v>
      </c>
      <c r="C21" s="17">
        <v>1385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33468</v>
      </c>
      <c r="B24" s="8">
        <v>26924</v>
      </c>
      <c r="C24" s="8">
        <v>776240</v>
      </c>
      <c r="D24" s="8">
        <v>233300</v>
      </c>
      <c r="E24" s="17">
        <v>1384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11</v>
      </c>
      <c r="B27" s="8">
        <v>114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130227</v>
      </c>
      <c r="B30" s="8">
        <v>15581</v>
      </c>
      <c r="C30" s="8">
        <v>60133</v>
      </c>
      <c r="D30" s="27">
        <v>205941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 thickBot="1">
      <c r="A38" s="5" t="s">
        <v>58</v>
      </c>
      <c r="B38" s="28" t="s">
        <v>126</v>
      </c>
      <c r="C38" s="28" t="s">
        <v>127</v>
      </c>
      <c r="D38" s="28" t="s">
        <v>129</v>
      </c>
      <c r="E38" s="21" t="s">
        <v>138</v>
      </c>
      <c r="F38" s="19" t="s">
        <v>135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8400</v>
      </c>
      <c r="C39" s="8">
        <v>16000</v>
      </c>
      <c r="D39" s="8">
        <v>45500</v>
      </c>
      <c r="E39" s="21">
        <v>5720</v>
      </c>
      <c r="F39" s="20">
        <v>10800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1136</v>
      </c>
      <c r="B42" s="8">
        <v>71</v>
      </c>
      <c r="C42" s="8">
        <v>929</v>
      </c>
      <c r="D42" s="8">
        <v>36</v>
      </c>
      <c r="E42" s="21">
        <v>120</v>
      </c>
      <c r="F42" s="23">
        <v>190</v>
      </c>
      <c r="G42" s="8">
        <v>17</v>
      </c>
      <c r="H42" s="8">
        <v>27</v>
      </c>
      <c r="I42" s="8">
        <v>943</v>
      </c>
      <c r="J42" s="27">
        <v>3469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56</v>
      </c>
      <c r="C45" s="8">
        <v>5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6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0</v>
      </c>
      <c r="C51" s="8">
        <v>13</v>
      </c>
      <c r="D51" s="8">
        <v>0</v>
      </c>
      <c r="E51" s="21">
        <v>4</v>
      </c>
      <c r="F51" s="23">
        <v>4</v>
      </c>
      <c r="G51" s="8">
        <v>15</v>
      </c>
      <c r="H51" s="8">
        <v>0</v>
      </c>
      <c r="I51" s="8">
        <v>5</v>
      </c>
      <c r="J51" s="8">
        <v>1</v>
      </c>
      <c r="K51" s="27">
        <v>21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2388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6</v>
      </c>
      <c r="B6" s="13">
        <v>2</v>
      </c>
      <c r="C6" s="13">
        <v>5</v>
      </c>
      <c r="D6" s="13">
        <v>27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276255</v>
      </c>
      <c r="B9" s="13">
        <v>24033</v>
      </c>
      <c r="C9" s="13">
        <v>0</v>
      </c>
      <c r="D9" s="13">
        <f>A9+B9+C9</f>
        <v>300288</v>
      </c>
      <c r="E9" s="13">
        <v>12775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203.7</v>
      </c>
      <c r="B12" s="13">
        <v>2</v>
      </c>
      <c r="C12" s="13">
        <v>13</v>
      </c>
      <c r="D12" s="13">
        <v>98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950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163390</v>
      </c>
      <c r="B17" s="8">
        <v>520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13599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13599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3615</v>
      </c>
      <c r="C21" s="17">
        <v>2838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154225</v>
      </c>
      <c r="B24" s="8">
        <v>37842</v>
      </c>
      <c r="C24" s="8">
        <v>3715310</v>
      </c>
      <c r="D24" s="8">
        <v>417877</v>
      </c>
      <c r="E24" s="17">
        <v>324497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110</v>
      </c>
      <c r="B27" s="8">
        <v>88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63471</v>
      </c>
      <c r="B30" s="8">
        <v>11260</v>
      </c>
      <c r="C30" s="8">
        <v>104152</v>
      </c>
      <c r="D30" s="27">
        <v>178883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128</v>
      </c>
      <c r="E38" s="21" t="s">
        <v>129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3200</v>
      </c>
      <c r="C39" s="8">
        <v>2200</v>
      </c>
      <c r="D39" s="8">
        <v>7500</v>
      </c>
      <c r="E39" s="21">
        <v>5400</v>
      </c>
      <c r="F39" s="20">
        <v>23460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782</v>
      </c>
      <c r="B42" s="8">
        <v>10</v>
      </c>
      <c r="C42" s="8">
        <v>545</v>
      </c>
      <c r="D42" s="8">
        <v>20</v>
      </c>
      <c r="E42" s="21">
        <v>35</v>
      </c>
      <c r="F42" s="23">
        <v>308</v>
      </c>
      <c r="G42" s="8">
        <v>65</v>
      </c>
      <c r="H42" s="8">
        <v>183</v>
      </c>
      <c r="I42" s="8">
        <v>1222</v>
      </c>
      <c r="J42" s="27">
        <v>3170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60</v>
      </c>
      <c r="C45" s="8">
        <v>28</v>
      </c>
      <c r="D45" s="27">
        <v>4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8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1</v>
      </c>
      <c r="C51" s="8">
        <v>19</v>
      </c>
      <c r="D51" s="8">
        <v>4</v>
      </c>
      <c r="E51" s="21">
        <v>7</v>
      </c>
      <c r="F51" s="23">
        <v>16</v>
      </c>
      <c r="G51" s="8">
        <v>34</v>
      </c>
      <c r="H51" s="8">
        <v>1</v>
      </c>
      <c r="I51" s="8">
        <v>12</v>
      </c>
      <c r="J51" s="8">
        <v>0</v>
      </c>
      <c r="K51" s="27">
        <v>47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0">
      <selection activeCell="A15" sqref="A15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22570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3</v>
      </c>
      <c r="B6" s="13">
        <v>2</v>
      </c>
      <c r="C6" s="13">
        <v>5</v>
      </c>
      <c r="D6" s="13">
        <v>185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28883</v>
      </c>
      <c r="B9" s="13">
        <v>9194</v>
      </c>
      <c r="C9" s="13">
        <v>356</v>
      </c>
      <c r="D9" s="13">
        <f>A9+B9+C9</f>
        <v>38433</v>
      </c>
      <c r="E9" s="13">
        <v>3766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>
        <v>104.5</v>
      </c>
      <c r="B12" s="13" t="s">
        <v>17</v>
      </c>
      <c r="C12" s="13" t="s">
        <v>6</v>
      </c>
      <c r="D12" s="13">
        <v>435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99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855693</v>
      </c>
      <c r="B17" s="8">
        <v>15595</v>
      </c>
      <c r="C17" s="17">
        <v>825420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3984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3984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1132</v>
      </c>
      <c r="C21" s="17">
        <v>1277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78195</v>
      </c>
      <c r="B24" s="8">
        <v>1625</v>
      </c>
      <c r="C24" s="8">
        <v>3330100</v>
      </c>
      <c r="D24" s="8">
        <v>81411</v>
      </c>
      <c r="E24" s="17">
        <v>1517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</v>
      </c>
      <c r="B27" s="8">
        <v>23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8437</v>
      </c>
      <c r="B30" s="8">
        <v>1919</v>
      </c>
      <c r="C30" s="8">
        <v>22632</v>
      </c>
      <c r="D30" s="27">
        <v>32988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1" thickBot="1">
      <c r="A38" s="5" t="s">
        <v>58</v>
      </c>
      <c r="B38" s="28" t="s">
        <v>126</v>
      </c>
      <c r="C38" s="28" t="s">
        <v>127</v>
      </c>
      <c r="D38" s="28" t="s">
        <v>145</v>
      </c>
      <c r="E38" s="21" t="s">
        <v>146</v>
      </c>
      <c r="F38" s="19" t="s">
        <v>135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1575</v>
      </c>
      <c r="C39" s="8">
        <v>1404</v>
      </c>
      <c r="D39" s="8">
        <v>160</v>
      </c>
      <c r="E39" s="21">
        <v>180</v>
      </c>
      <c r="F39" s="20">
        <v>500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91</v>
      </c>
      <c r="B42" s="8">
        <v>0</v>
      </c>
      <c r="C42" s="8">
        <v>71</v>
      </c>
      <c r="D42" s="8">
        <v>32</v>
      </c>
      <c r="E42" s="21">
        <v>35</v>
      </c>
      <c r="F42" s="23">
        <v>106</v>
      </c>
      <c r="G42" s="8">
        <v>1</v>
      </c>
      <c r="H42" s="8">
        <v>47</v>
      </c>
      <c r="I42" s="8">
        <v>173</v>
      </c>
      <c r="J42" s="27">
        <v>556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5</v>
      </c>
      <c r="C45" s="8">
        <v>3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6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1</v>
      </c>
      <c r="C51" s="8">
        <v>4</v>
      </c>
      <c r="D51" s="8">
        <v>2</v>
      </c>
      <c r="E51" s="21">
        <v>8</v>
      </c>
      <c r="F51" s="23">
        <v>5</v>
      </c>
      <c r="G51" s="8">
        <v>6</v>
      </c>
      <c r="H51" s="8">
        <v>1</v>
      </c>
      <c r="I51" s="8">
        <v>10</v>
      </c>
      <c r="J51" s="8">
        <v>3</v>
      </c>
      <c r="K51" s="27">
        <v>20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0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10983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3</v>
      </c>
      <c r="B6" s="13">
        <v>1</v>
      </c>
      <c r="C6" s="13">
        <v>3</v>
      </c>
      <c r="D6" s="13">
        <v>30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13695</v>
      </c>
      <c r="B9" s="13">
        <v>4098</v>
      </c>
      <c r="C9" s="13">
        <v>0</v>
      </c>
      <c r="D9" s="13">
        <f>A9+B9+C9</f>
        <v>17793</v>
      </c>
      <c r="E9" s="13">
        <v>2362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>
        <v>112.7</v>
      </c>
      <c r="B12" s="13" t="s">
        <v>17</v>
      </c>
      <c r="C12" s="13">
        <v>15</v>
      </c>
      <c r="D12" s="13">
        <v>125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43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425496</v>
      </c>
      <c r="B17" s="8">
        <v>56021</v>
      </c>
      <c r="C17" s="17">
        <v>534844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3258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3258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1082</v>
      </c>
      <c r="C21" s="17">
        <v>860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42270</v>
      </c>
      <c r="B24" s="8">
        <v>3418</v>
      </c>
      <c r="C24" s="8">
        <v>300930</v>
      </c>
      <c r="D24" s="8" t="s">
        <v>125</v>
      </c>
      <c r="E24" s="17">
        <v>399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</v>
      </c>
      <c r="B27" s="8">
        <v>17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5942</v>
      </c>
      <c r="B30" s="8">
        <v>1053</v>
      </c>
      <c r="C30" s="8">
        <v>1882</v>
      </c>
      <c r="D30" s="27">
        <v>8877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146</v>
      </c>
      <c r="E38" s="21" t="s">
        <v>147</v>
      </c>
      <c r="F38" s="19" t="s">
        <v>135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975</v>
      </c>
      <c r="C39" s="8">
        <v>2200</v>
      </c>
      <c r="D39" s="8">
        <v>300</v>
      </c>
      <c r="E39" s="21">
        <v>2175</v>
      </c>
      <c r="F39" s="20">
        <v>1250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116</v>
      </c>
      <c r="B42" s="8">
        <v>1</v>
      </c>
      <c r="C42" s="8">
        <v>80</v>
      </c>
      <c r="D42" s="8">
        <v>10</v>
      </c>
      <c r="E42" s="21">
        <v>20</v>
      </c>
      <c r="F42" s="23">
        <v>152</v>
      </c>
      <c r="G42" s="8">
        <v>2</v>
      </c>
      <c r="H42" s="8">
        <v>62</v>
      </c>
      <c r="I42" s="8">
        <v>146</v>
      </c>
      <c r="J42" s="27">
        <v>589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2</v>
      </c>
      <c r="C45" s="8">
        <v>3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4</v>
      </c>
      <c r="C48" s="8">
        <v>0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0</v>
      </c>
      <c r="C51" s="8">
        <v>4</v>
      </c>
      <c r="D51" s="8">
        <v>1</v>
      </c>
      <c r="E51" s="21">
        <v>3</v>
      </c>
      <c r="F51" s="23">
        <v>2</v>
      </c>
      <c r="G51" s="8">
        <v>4</v>
      </c>
      <c r="H51" s="8">
        <v>0</v>
      </c>
      <c r="I51" s="8">
        <v>6</v>
      </c>
      <c r="J51" s="8">
        <v>0</v>
      </c>
      <c r="K51" s="27">
        <v>10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2"/>
  <sheetViews>
    <sheetView rightToLeft="1" tabSelected="1" zoomScale="85" zoomScaleNormal="85" zoomScalePageLayoutView="0" workbookViewId="0" topLeftCell="A10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3418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4</v>
      </c>
      <c r="B6" s="13">
        <v>2</v>
      </c>
      <c r="C6" s="13">
        <v>5</v>
      </c>
      <c r="D6" s="13">
        <v>67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28157</v>
      </c>
      <c r="B9" s="13">
        <v>14082</v>
      </c>
      <c r="C9" s="13">
        <v>19</v>
      </c>
      <c r="D9" s="13">
        <f>A9+B9+C9</f>
        <v>42258</v>
      </c>
      <c r="E9" s="13">
        <v>6420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>
        <v>169.1</v>
      </c>
      <c r="B12" s="13" t="s">
        <v>17</v>
      </c>
      <c r="C12" s="13">
        <v>10</v>
      </c>
      <c r="D12" s="13">
        <v>254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156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172491</v>
      </c>
      <c r="B17" s="8">
        <v>24359</v>
      </c>
      <c r="C17" s="17">
        <v>122330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12433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12433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5885</v>
      </c>
      <c r="C21" s="17">
        <v>4404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87915</v>
      </c>
      <c r="B24" s="8">
        <v>21376</v>
      </c>
      <c r="C24" s="8">
        <v>1636000</v>
      </c>
      <c r="D24" s="8">
        <v>228298</v>
      </c>
      <c r="E24" s="17">
        <v>3984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9</v>
      </c>
      <c r="B27" s="8">
        <v>28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73475</v>
      </c>
      <c r="B30" s="8">
        <v>26629</v>
      </c>
      <c r="C30" s="8">
        <v>53425</v>
      </c>
      <c r="D30" s="27">
        <v>153528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134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5125</v>
      </c>
      <c r="C39" s="8">
        <v>7360</v>
      </c>
      <c r="D39" s="8">
        <v>12839</v>
      </c>
      <c r="E39" s="21">
        <v>6700</v>
      </c>
      <c r="F39" s="20">
        <v>24000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341</v>
      </c>
      <c r="B42" s="8">
        <v>1</v>
      </c>
      <c r="C42" s="8">
        <v>238</v>
      </c>
      <c r="D42" s="8">
        <v>6</v>
      </c>
      <c r="E42" s="21">
        <v>39</v>
      </c>
      <c r="F42" s="23">
        <v>249</v>
      </c>
      <c r="G42" s="8">
        <v>9</v>
      </c>
      <c r="H42" s="8">
        <v>66</v>
      </c>
      <c r="I42" s="8">
        <v>609</v>
      </c>
      <c r="J42" s="27">
        <v>1558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14</v>
      </c>
      <c r="C45" s="8">
        <v>1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4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1</v>
      </c>
      <c r="C51" s="8">
        <v>6</v>
      </c>
      <c r="D51" s="8">
        <v>10</v>
      </c>
      <c r="E51" s="21">
        <v>3</v>
      </c>
      <c r="F51" s="23">
        <v>4</v>
      </c>
      <c r="G51" s="8">
        <v>17</v>
      </c>
      <c r="H51" s="8">
        <v>1</v>
      </c>
      <c r="I51" s="8">
        <v>4</v>
      </c>
      <c r="J51" s="8">
        <v>2</v>
      </c>
      <c r="K51" s="27">
        <v>24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0">
      <selection activeCell="A15" sqref="A15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6101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4</v>
      </c>
      <c r="B6" s="13">
        <v>2</v>
      </c>
      <c r="C6" s="13">
        <v>3</v>
      </c>
      <c r="D6" s="13">
        <v>45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82332</v>
      </c>
      <c r="B9" s="13">
        <v>15077</v>
      </c>
      <c r="C9" s="13">
        <v>190</v>
      </c>
      <c r="D9" s="13">
        <f>A9+B9+C9</f>
        <v>97599</v>
      </c>
      <c r="E9" s="13">
        <v>6477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 t="s">
        <v>5</v>
      </c>
      <c r="B12" s="13" t="s">
        <v>17</v>
      </c>
      <c r="C12" s="13">
        <v>10</v>
      </c>
      <c r="D12" s="13">
        <v>11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246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375425</v>
      </c>
      <c r="B17" s="8">
        <v>97610</v>
      </c>
      <c r="C17" s="17">
        <v>313652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14802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14802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10397</v>
      </c>
      <c r="C21" s="17">
        <v>2305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93553</v>
      </c>
      <c r="B24" s="8">
        <v>21724</v>
      </c>
      <c r="C24" s="8">
        <v>1574750</v>
      </c>
      <c r="D24" s="8">
        <v>225846</v>
      </c>
      <c r="E24" s="17">
        <v>484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2</v>
      </c>
      <c r="B27" s="8">
        <v>10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125163</v>
      </c>
      <c r="B30" s="8">
        <v>4015</v>
      </c>
      <c r="C30" s="8">
        <v>48841</v>
      </c>
      <c r="D30" s="27">
        <v>178019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133</v>
      </c>
      <c r="E38" s="21" t="s">
        <v>134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4900</v>
      </c>
      <c r="C39" s="8">
        <v>14100</v>
      </c>
      <c r="D39" s="8">
        <v>3400</v>
      </c>
      <c r="E39" s="21">
        <v>39035</v>
      </c>
      <c r="F39" s="20">
        <v>31300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337</v>
      </c>
      <c r="B42" s="8">
        <v>7</v>
      </c>
      <c r="C42" s="8">
        <v>251</v>
      </c>
      <c r="D42" s="8">
        <v>60</v>
      </c>
      <c r="E42" s="21">
        <v>10</v>
      </c>
      <c r="F42" s="23">
        <v>258</v>
      </c>
      <c r="G42" s="8">
        <v>20</v>
      </c>
      <c r="H42" s="8">
        <v>125</v>
      </c>
      <c r="I42" s="8">
        <v>347</v>
      </c>
      <c r="J42" s="27">
        <v>1415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11</v>
      </c>
      <c r="C45" s="8">
        <v>6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5</v>
      </c>
      <c r="B48" s="8">
        <v>3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2</v>
      </c>
      <c r="C51" s="8">
        <v>6</v>
      </c>
      <c r="D51" s="8">
        <v>5</v>
      </c>
      <c r="E51" s="21">
        <v>9</v>
      </c>
      <c r="F51" s="23">
        <v>4</v>
      </c>
      <c r="G51" s="8">
        <v>12</v>
      </c>
      <c r="H51" s="8">
        <v>2</v>
      </c>
      <c r="I51" s="8">
        <v>9</v>
      </c>
      <c r="J51" s="8">
        <v>3</v>
      </c>
      <c r="K51" s="27">
        <v>26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0">
      <selection activeCell="A15" sqref="A15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12591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3</v>
      </c>
      <c r="B6" s="13">
        <v>2</v>
      </c>
      <c r="C6" s="13">
        <v>7</v>
      </c>
      <c r="D6" s="13">
        <v>161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27171</v>
      </c>
      <c r="B9" s="13">
        <v>14234</v>
      </c>
      <c r="C9" s="13">
        <v>35</v>
      </c>
      <c r="D9" s="13">
        <f>A9+B9+C9</f>
        <v>41440</v>
      </c>
      <c r="E9" s="13">
        <v>5426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>
        <v>141.9</v>
      </c>
      <c r="B12" s="13" t="s">
        <v>17</v>
      </c>
      <c r="C12" s="13">
        <v>30</v>
      </c>
      <c r="D12" s="13">
        <v>523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220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913038</v>
      </c>
      <c r="B17" s="8">
        <v>80098</v>
      </c>
      <c r="C17" s="17">
        <v>524602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25570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25570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13440</v>
      </c>
      <c r="C21" s="17">
        <v>5784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190066</v>
      </c>
      <c r="B24" s="8">
        <v>9174</v>
      </c>
      <c r="C24" s="8">
        <v>4220400</v>
      </c>
      <c r="D24" s="8">
        <v>231211</v>
      </c>
      <c r="E24" s="17">
        <v>537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9</v>
      </c>
      <c r="B27" s="8">
        <v>23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161677</v>
      </c>
      <c r="B30" s="8">
        <v>22954</v>
      </c>
      <c r="C30" s="8">
        <v>38158</v>
      </c>
      <c r="D30" s="27">
        <v>222789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134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10500</v>
      </c>
      <c r="C39" s="8">
        <v>12600</v>
      </c>
      <c r="D39" s="8">
        <v>24124</v>
      </c>
      <c r="E39" s="21">
        <v>18750</v>
      </c>
      <c r="F39" s="20">
        <v>67500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571</v>
      </c>
      <c r="B42" s="8">
        <v>9</v>
      </c>
      <c r="C42" s="8">
        <v>344</v>
      </c>
      <c r="D42" s="8">
        <v>16</v>
      </c>
      <c r="E42" s="21">
        <v>105</v>
      </c>
      <c r="F42" s="23">
        <v>632</v>
      </c>
      <c r="G42" s="8">
        <v>60</v>
      </c>
      <c r="H42" s="8">
        <v>79</v>
      </c>
      <c r="I42" s="8">
        <v>579</v>
      </c>
      <c r="J42" s="27">
        <v>2395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13</v>
      </c>
      <c r="C45" s="8">
        <v>1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4</v>
      </c>
      <c r="C48" s="8">
        <v>3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3</v>
      </c>
      <c r="C51" s="8">
        <v>6</v>
      </c>
      <c r="D51" s="8">
        <v>7</v>
      </c>
      <c r="E51" s="21">
        <v>3</v>
      </c>
      <c r="F51" s="23">
        <v>8</v>
      </c>
      <c r="G51" s="8">
        <v>17</v>
      </c>
      <c r="H51" s="8">
        <v>0</v>
      </c>
      <c r="I51" s="8">
        <v>10</v>
      </c>
      <c r="J51" s="8">
        <v>0</v>
      </c>
      <c r="K51" s="27">
        <v>27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1953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7</v>
      </c>
      <c r="B6" s="13">
        <v>2</v>
      </c>
      <c r="C6" s="13">
        <v>4</v>
      </c>
      <c r="D6" s="13">
        <v>36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96069</v>
      </c>
      <c r="B9" s="13">
        <v>12864</v>
      </c>
      <c r="C9" s="13">
        <v>19</v>
      </c>
      <c r="D9" s="13">
        <f>A9+B9+C9</f>
        <v>108952</v>
      </c>
      <c r="E9" s="13">
        <v>5205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 t="s">
        <v>5</v>
      </c>
      <c r="B12" s="13" t="s">
        <v>17</v>
      </c>
      <c r="C12" s="13">
        <v>2</v>
      </c>
      <c r="D12" s="13">
        <v>15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470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146680</v>
      </c>
      <c r="B17" s="8">
        <v>4739</v>
      </c>
      <c r="C17" s="17">
        <v>18771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15958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15958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14318</v>
      </c>
      <c r="C21" s="17">
        <v>795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42672</v>
      </c>
      <c r="B24" s="8">
        <v>22326</v>
      </c>
      <c r="C24" s="8">
        <v>1362300</v>
      </c>
      <c r="D24" s="8">
        <v>219829</v>
      </c>
      <c r="E24" s="17">
        <v>864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5</v>
      </c>
      <c r="B27" s="8">
        <v>27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288592</v>
      </c>
      <c r="B30" s="8">
        <v>4749</v>
      </c>
      <c r="C30" s="8">
        <v>60049</v>
      </c>
      <c r="D30" s="27">
        <v>353390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136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22000</v>
      </c>
      <c r="C39" s="8">
        <v>11100</v>
      </c>
      <c r="D39" s="8">
        <v>24759</v>
      </c>
      <c r="E39" s="21">
        <v>8700</v>
      </c>
      <c r="F39" s="20">
        <v>195000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689</v>
      </c>
      <c r="B42" s="8">
        <v>16</v>
      </c>
      <c r="C42" s="8">
        <v>410</v>
      </c>
      <c r="D42" s="8">
        <v>25</v>
      </c>
      <c r="E42" s="21">
        <v>67</v>
      </c>
      <c r="F42" s="23">
        <v>66</v>
      </c>
      <c r="G42" s="8">
        <v>11</v>
      </c>
      <c r="H42" s="8">
        <v>77</v>
      </c>
      <c r="I42" s="8">
        <v>385</v>
      </c>
      <c r="J42" s="27">
        <v>1746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49</v>
      </c>
      <c r="C45" s="8">
        <v>21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5</v>
      </c>
      <c r="B48" s="8">
        <v>2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5</v>
      </c>
      <c r="C51" s="8">
        <v>9</v>
      </c>
      <c r="D51" s="8">
        <v>3</v>
      </c>
      <c r="E51" s="21">
        <v>1</v>
      </c>
      <c r="F51" s="23">
        <v>5</v>
      </c>
      <c r="G51" s="8">
        <v>16</v>
      </c>
      <c r="H51" s="8">
        <v>1</v>
      </c>
      <c r="I51" s="8">
        <v>6</v>
      </c>
      <c r="J51" s="8">
        <v>0</v>
      </c>
      <c r="K51" s="27">
        <v>23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1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5018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6</v>
      </c>
      <c r="B6" s="13">
        <v>2</v>
      </c>
      <c r="C6" s="13">
        <v>4</v>
      </c>
      <c r="D6" s="13">
        <v>63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183139</v>
      </c>
      <c r="B9" s="13">
        <v>13445</v>
      </c>
      <c r="C9" s="13">
        <v>0</v>
      </c>
      <c r="D9" s="13">
        <f>A9+B9+C9</f>
        <v>196584</v>
      </c>
      <c r="E9" s="13">
        <v>5300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>
        <v>172.9</v>
      </c>
      <c r="B12" s="13" t="s">
        <v>17</v>
      </c>
      <c r="C12" s="13">
        <v>23</v>
      </c>
      <c r="D12" s="13">
        <v>69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418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493168</v>
      </c>
      <c r="B17" s="8">
        <v>330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22421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22421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13330</v>
      </c>
      <c r="C21" s="17">
        <v>1785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214967</v>
      </c>
      <c r="B24" s="8">
        <v>14185</v>
      </c>
      <c r="C24" s="8">
        <v>3959600</v>
      </c>
      <c r="D24" s="8">
        <v>328093</v>
      </c>
      <c r="E24" s="17">
        <v>433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40</v>
      </c>
      <c r="B27" s="8">
        <v>70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203778</v>
      </c>
      <c r="B30" s="8">
        <v>9653</v>
      </c>
      <c r="C30" s="8">
        <v>88161</v>
      </c>
      <c r="D30" s="27">
        <v>301592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136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23012</v>
      </c>
      <c r="C39" s="8">
        <v>13200</v>
      </c>
      <c r="D39" s="8">
        <v>4654</v>
      </c>
      <c r="E39" s="21">
        <v>13500</v>
      </c>
      <c r="F39" s="20">
        <v>120000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404</v>
      </c>
      <c r="B42" s="8">
        <v>2</v>
      </c>
      <c r="C42" s="8">
        <v>383</v>
      </c>
      <c r="D42" s="8">
        <v>40</v>
      </c>
      <c r="E42" s="21">
        <v>175</v>
      </c>
      <c r="F42" s="23">
        <v>225</v>
      </c>
      <c r="G42" s="8">
        <v>10</v>
      </c>
      <c r="H42" s="8">
        <v>69</v>
      </c>
      <c r="I42" s="8">
        <v>278</v>
      </c>
      <c r="J42" s="27">
        <v>1586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31</v>
      </c>
      <c r="C45" s="8">
        <v>4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2</v>
      </c>
      <c r="B48" s="8">
        <v>5</v>
      </c>
      <c r="C48" s="8">
        <v>2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2</v>
      </c>
      <c r="C51" s="8">
        <v>13</v>
      </c>
      <c r="D51" s="8">
        <v>8</v>
      </c>
      <c r="E51" s="21">
        <v>12</v>
      </c>
      <c r="F51" s="23">
        <v>4</v>
      </c>
      <c r="G51" s="8">
        <v>29</v>
      </c>
      <c r="H51" s="8">
        <v>1</v>
      </c>
      <c r="I51" s="8">
        <v>9</v>
      </c>
      <c r="J51" s="8">
        <v>0</v>
      </c>
      <c r="K51" s="27">
        <v>39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1690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3</v>
      </c>
      <c r="B6" s="13">
        <v>2</v>
      </c>
      <c r="C6" s="13">
        <v>4</v>
      </c>
      <c r="D6" s="13">
        <v>62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27450</v>
      </c>
      <c r="B9" s="13">
        <v>41597</v>
      </c>
      <c r="C9" s="13">
        <v>0</v>
      </c>
      <c r="D9" s="13">
        <f>A9+B9+C9</f>
        <v>69047</v>
      </c>
      <c r="E9" s="13">
        <v>8937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 t="s">
        <v>5</v>
      </c>
      <c r="B12" s="13">
        <v>1</v>
      </c>
      <c r="C12" s="13">
        <v>33</v>
      </c>
      <c r="D12" s="13">
        <v>270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480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114964</v>
      </c>
      <c r="B17" s="8">
        <v>445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17160</v>
      </c>
      <c r="C19" s="17">
        <v>1379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18539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4326</v>
      </c>
      <c r="C21" s="17">
        <v>4599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109328</v>
      </c>
      <c r="B24" s="8">
        <v>12911</v>
      </c>
      <c r="C24" s="8">
        <v>2192430</v>
      </c>
      <c r="D24" s="8">
        <v>198500</v>
      </c>
      <c r="E24" s="17">
        <v>2771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7</v>
      </c>
      <c r="B27" s="8">
        <v>88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55444</v>
      </c>
      <c r="B30" s="8">
        <v>19133</v>
      </c>
      <c r="C30" s="8">
        <v>43772</v>
      </c>
      <c r="D30" s="27">
        <v>118349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128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7740</v>
      </c>
      <c r="C39" s="8" t="s">
        <v>137</v>
      </c>
      <c r="D39" s="8">
        <v>4410</v>
      </c>
      <c r="E39" s="21">
        <v>9880</v>
      </c>
      <c r="F39" s="20">
        <v>22970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489</v>
      </c>
      <c r="B42" s="8">
        <v>0</v>
      </c>
      <c r="C42" s="8">
        <v>1027</v>
      </c>
      <c r="D42" s="8">
        <v>245</v>
      </c>
      <c r="E42" s="21">
        <v>72</v>
      </c>
      <c r="F42" s="23">
        <v>544</v>
      </c>
      <c r="G42" s="8">
        <v>17</v>
      </c>
      <c r="H42" s="8">
        <v>188</v>
      </c>
      <c r="I42" s="8">
        <v>914</v>
      </c>
      <c r="J42" s="27">
        <v>3496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20</v>
      </c>
      <c r="C45" s="8">
        <v>7</v>
      </c>
      <c r="D45" s="27">
        <v>1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1</v>
      </c>
      <c r="B48" s="8">
        <v>9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1</v>
      </c>
      <c r="C51" s="8">
        <v>10</v>
      </c>
      <c r="D51" s="8">
        <v>3</v>
      </c>
      <c r="E51" s="21">
        <v>5</v>
      </c>
      <c r="F51" s="23">
        <v>8</v>
      </c>
      <c r="G51" s="8">
        <v>17</v>
      </c>
      <c r="H51" s="8">
        <v>3</v>
      </c>
      <c r="I51" s="8">
        <v>7</v>
      </c>
      <c r="J51" s="8">
        <v>0</v>
      </c>
      <c r="K51" s="27">
        <v>27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C13" sqref="C13:D13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1192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2</v>
      </c>
      <c r="B6" s="13">
        <v>2</v>
      </c>
      <c r="C6" s="13">
        <v>4</v>
      </c>
      <c r="D6" s="13">
        <v>63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14274</v>
      </c>
      <c r="B9" s="13">
        <v>19668</v>
      </c>
      <c r="C9" s="13">
        <v>6142</v>
      </c>
      <c r="D9" s="13">
        <f>A9+B9+C9</f>
        <v>40084</v>
      </c>
      <c r="E9" s="13">
        <v>5250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30" t="s">
        <v>5</v>
      </c>
      <c r="B12" s="13">
        <v>2</v>
      </c>
      <c r="C12" s="13">
        <v>250</v>
      </c>
      <c r="D12" s="13">
        <v>125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455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72269</v>
      </c>
      <c r="B17" s="8">
        <v>572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18970</v>
      </c>
      <c r="C19" s="17">
        <v>17417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36387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17497</v>
      </c>
      <c r="C21" s="17">
        <v>1790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196980</v>
      </c>
      <c r="B24" s="8">
        <v>13306</v>
      </c>
      <c r="C24" s="8">
        <v>172700</v>
      </c>
      <c r="D24" s="8">
        <v>269896</v>
      </c>
      <c r="E24" s="17">
        <v>1502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5</v>
      </c>
      <c r="B27" s="8">
        <v>717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143554</v>
      </c>
      <c r="B30" s="8">
        <v>2421</v>
      </c>
      <c r="C30" s="8">
        <v>21589</v>
      </c>
      <c r="D30" s="27">
        <v>167564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128</v>
      </c>
      <c r="E38" s="21" t="s">
        <v>135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16660</v>
      </c>
      <c r="C39" s="8">
        <v>8800</v>
      </c>
      <c r="D39" s="8">
        <v>53900</v>
      </c>
      <c r="E39" s="21">
        <v>10535</v>
      </c>
      <c r="F39" s="20">
        <v>9625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1015</v>
      </c>
      <c r="B42" s="8">
        <v>0</v>
      </c>
      <c r="C42" s="8">
        <v>890</v>
      </c>
      <c r="D42" s="8">
        <v>30</v>
      </c>
      <c r="E42" s="21">
        <v>60</v>
      </c>
      <c r="F42" s="23">
        <v>342</v>
      </c>
      <c r="G42" s="8">
        <v>157</v>
      </c>
      <c r="H42" s="8">
        <v>850</v>
      </c>
      <c r="I42" s="8">
        <v>1546</v>
      </c>
      <c r="J42" s="27">
        <v>4890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5</v>
      </c>
      <c r="C45" s="8">
        <v>0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5</v>
      </c>
      <c r="C48" s="8">
        <v>1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2">
        <v>0</v>
      </c>
      <c r="B51" s="8">
        <v>1</v>
      </c>
      <c r="C51" s="8">
        <v>8</v>
      </c>
      <c r="D51" s="8">
        <v>1</v>
      </c>
      <c r="E51" s="21">
        <v>9</v>
      </c>
      <c r="F51" s="23">
        <v>7</v>
      </c>
      <c r="G51" s="8">
        <v>15</v>
      </c>
      <c r="H51" s="8">
        <v>0</v>
      </c>
      <c r="I51" s="8">
        <v>10</v>
      </c>
      <c r="J51" s="8">
        <v>1</v>
      </c>
      <c r="K51" s="31">
        <v>26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85" zoomScaleNormal="85" zoomScalePageLayoutView="0" workbookViewId="0" topLeftCell="A7">
      <selection activeCell="A15" sqref="A15"/>
    </sheetView>
  </sheetViews>
  <sheetFormatPr defaultColWidth="9.140625" defaultRowHeight="15"/>
  <cols>
    <col min="1" max="1" width="26.28125" style="24" customWidth="1"/>
    <col min="2" max="2" width="14.8515625" style="24" customWidth="1"/>
    <col min="3" max="3" width="13.8515625" style="24" customWidth="1"/>
    <col min="4" max="4" width="15.00390625" style="24" customWidth="1"/>
    <col min="5" max="5" width="10.140625" style="24" customWidth="1"/>
    <col min="6" max="10" width="9.00390625" style="24" customWidth="1"/>
    <col min="11" max="11" width="12.8515625" style="24" customWidth="1"/>
    <col min="12" max="16384" width="9.00390625" style="24" customWidth="1"/>
  </cols>
  <sheetData>
    <row r="1" spans="1:11" ht="2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thickBot="1">
      <c r="A2" s="3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thickBot="1">
      <c r="A3" s="4">
        <v>176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" thickBot="1">
      <c r="A5" s="5" t="s">
        <v>1</v>
      </c>
      <c r="B5" s="12" t="s">
        <v>2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</row>
    <row r="6" spans="1:11" ht="21" thickBot="1">
      <c r="A6" s="10">
        <v>4</v>
      </c>
      <c r="B6" s="13">
        <v>1</v>
      </c>
      <c r="C6" s="13">
        <v>3</v>
      </c>
      <c r="D6" s="13">
        <v>5</v>
      </c>
      <c r="E6" s="2"/>
      <c r="F6" s="2"/>
      <c r="G6" s="2"/>
      <c r="H6" s="2"/>
      <c r="I6" s="2"/>
      <c r="J6" s="2"/>
      <c r="K6" s="2"/>
    </row>
    <row r="7" spans="1:11" ht="21" thickBot="1">
      <c r="A7" s="3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1.25" thickBot="1">
      <c r="A8" s="5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2"/>
      <c r="G8" s="2"/>
      <c r="H8" s="2"/>
      <c r="I8" s="2"/>
      <c r="J8" s="2"/>
      <c r="K8" s="2"/>
    </row>
    <row r="9" spans="1:11" ht="21" thickBot="1">
      <c r="A9" s="10">
        <v>301414</v>
      </c>
      <c r="B9" s="13">
        <v>10215</v>
      </c>
      <c r="C9" s="13">
        <v>0</v>
      </c>
      <c r="D9" s="13">
        <f>A9+B9+C9</f>
        <v>311629</v>
      </c>
      <c r="E9" s="13">
        <v>7928</v>
      </c>
      <c r="F9" s="2"/>
      <c r="G9" s="2"/>
      <c r="H9" s="2"/>
      <c r="I9" s="2"/>
      <c r="J9" s="2"/>
      <c r="K9" s="2"/>
    </row>
    <row r="10" spans="1:11" ht="21" thickBot="1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thickBot="1">
      <c r="A11" s="5" t="s">
        <v>13</v>
      </c>
      <c r="B11" s="12" t="s">
        <v>14</v>
      </c>
      <c r="C11" s="12" t="s">
        <v>15</v>
      </c>
      <c r="D11" s="12" t="s">
        <v>16</v>
      </c>
      <c r="E11" s="2"/>
      <c r="F11" s="2"/>
      <c r="G11" s="2"/>
      <c r="H11" s="2"/>
      <c r="I11" s="2"/>
      <c r="J11" s="2"/>
      <c r="K11" s="2"/>
    </row>
    <row r="12" spans="1:11" ht="21" thickBot="1">
      <c r="A12" s="10" t="s">
        <v>5</v>
      </c>
      <c r="B12" s="13">
        <v>1</v>
      </c>
      <c r="C12" s="13" t="s">
        <v>6</v>
      </c>
      <c r="D12" s="13" t="s">
        <v>17</v>
      </c>
      <c r="E12" s="2"/>
      <c r="F12" s="2"/>
      <c r="G12" s="2"/>
      <c r="H12" s="2"/>
      <c r="I12" s="2"/>
      <c r="J12" s="2"/>
      <c r="K12" s="2"/>
    </row>
    <row r="13" spans="1:11" ht="41.25" thickBot="1">
      <c r="A13" s="10" t="s">
        <v>18</v>
      </c>
      <c r="B13" s="13" t="s">
        <v>19</v>
      </c>
      <c r="C13" s="36" t="s">
        <v>20</v>
      </c>
      <c r="D13" s="37"/>
      <c r="E13" s="2"/>
      <c r="F13" s="2"/>
      <c r="G13" s="2"/>
      <c r="H13" s="2"/>
      <c r="I13" s="2"/>
      <c r="J13" s="2"/>
      <c r="K13" s="2"/>
    </row>
    <row r="14" spans="1:11" ht="21" thickBot="1">
      <c r="A14" s="10">
        <v>1424</v>
      </c>
      <c r="B14" s="13" t="s">
        <v>17</v>
      </c>
      <c r="C14" s="36" t="s">
        <v>5</v>
      </c>
      <c r="D14" s="37"/>
      <c r="E14" s="2"/>
      <c r="F14" s="2"/>
      <c r="G14" s="2"/>
      <c r="H14" s="2"/>
      <c r="I14" s="2"/>
      <c r="J14" s="2"/>
      <c r="K14" s="2"/>
    </row>
    <row r="15" spans="1:11" ht="21" thickBot="1">
      <c r="A15" s="3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thickBot="1">
      <c r="A16" s="5" t="s">
        <v>22</v>
      </c>
      <c r="B16" s="9" t="s">
        <v>23</v>
      </c>
      <c r="C16" s="14" t="s">
        <v>24</v>
      </c>
      <c r="D16" s="2"/>
      <c r="E16" s="2"/>
      <c r="F16" s="2"/>
      <c r="G16" s="2"/>
      <c r="H16" s="2"/>
      <c r="I16" s="2"/>
      <c r="J16" s="2"/>
      <c r="K16" s="2"/>
    </row>
    <row r="17" spans="1:11" ht="21" thickBot="1">
      <c r="A17" s="10">
        <v>0</v>
      </c>
      <c r="B17" s="8">
        <v>0</v>
      </c>
      <c r="C17" s="17">
        <v>0</v>
      </c>
      <c r="D17" s="2"/>
      <c r="E17" s="2"/>
      <c r="F17" s="2"/>
      <c r="G17" s="2"/>
      <c r="H17" s="2"/>
      <c r="I17" s="2"/>
      <c r="J17" s="2"/>
      <c r="K17" s="2"/>
    </row>
    <row r="18" spans="1:11" ht="21" thickBot="1">
      <c r="A18" s="38" t="s">
        <v>25</v>
      </c>
      <c r="B18" s="8" t="s">
        <v>26</v>
      </c>
      <c r="C18" s="17" t="s">
        <v>27</v>
      </c>
      <c r="D18" s="2"/>
      <c r="E18" s="2"/>
      <c r="F18" s="2"/>
      <c r="G18" s="2"/>
      <c r="H18" s="2"/>
      <c r="I18" s="2"/>
      <c r="J18" s="2"/>
      <c r="K18" s="2"/>
    </row>
    <row r="19" spans="1:11" ht="21" thickBot="1">
      <c r="A19" s="39"/>
      <c r="B19" s="8">
        <v>7001</v>
      </c>
      <c r="C19" s="17">
        <v>0</v>
      </c>
      <c r="D19" s="2"/>
      <c r="E19" s="2"/>
      <c r="F19" s="2"/>
      <c r="G19" s="2"/>
      <c r="H19" s="2"/>
      <c r="I19" s="2"/>
      <c r="J19" s="2"/>
      <c r="K19" s="2"/>
    </row>
    <row r="20" spans="1:11" ht="41.25" thickBot="1">
      <c r="A20" s="38">
        <v>7001</v>
      </c>
      <c r="B20" s="8" t="s">
        <v>28</v>
      </c>
      <c r="C20" s="14" t="s">
        <v>29</v>
      </c>
      <c r="D20" s="2"/>
      <c r="E20" s="2"/>
      <c r="F20" s="2"/>
      <c r="G20" s="2"/>
      <c r="H20" s="2"/>
      <c r="I20" s="2"/>
      <c r="J20" s="2"/>
      <c r="K20" s="2"/>
    </row>
    <row r="21" spans="1:11" ht="21" thickBot="1">
      <c r="A21" s="39"/>
      <c r="B21" s="8">
        <v>3322</v>
      </c>
      <c r="C21" s="17">
        <v>1697</v>
      </c>
      <c r="D21" s="2"/>
      <c r="E21" s="2"/>
      <c r="F21" s="2"/>
      <c r="G21" s="2"/>
      <c r="H21" s="2"/>
      <c r="I21" s="2"/>
      <c r="J21" s="2"/>
      <c r="K21" s="2"/>
    </row>
    <row r="22" spans="1:11" ht="21" thickBot="1">
      <c r="A22" s="3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1.25" thickBot="1">
      <c r="A23" s="5" t="s">
        <v>31</v>
      </c>
      <c r="B23" s="9" t="s">
        <v>32</v>
      </c>
      <c r="C23" s="9" t="s">
        <v>33</v>
      </c>
      <c r="D23" s="9" t="s">
        <v>34</v>
      </c>
      <c r="E23" s="14" t="s">
        <v>35</v>
      </c>
      <c r="F23" s="2"/>
      <c r="G23" s="2"/>
      <c r="H23" s="2"/>
      <c r="I23" s="2"/>
      <c r="J23" s="2"/>
      <c r="K23" s="2"/>
    </row>
    <row r="24" spans="1:11" ht="21" thickBot="1">
      <c r="A24" s="10">
        <v>85650</v>
      </c>
      <c r="B24" s="8">
        <v>24684</v>
      </c>
      <c r="C24" s="8">
        <v>671028</v>
      </c>
      <c r="D24" s="8">
        <v>248200</v>
      </c>
      <c r="E24" s="17">
        <v>30431</v>
      </c>
      <c r="F24" s="2"/>
      <c r="G24" s="2"/>
      <c r="H24" s="2"/>
      <c r="I24" s="2"/>
      <c r="J24" s="2"/>
      <c r="K24" s="2"/>
    </row>
    <row r="25" spans="1:11" ht="21" thickBot="1">
      <c r="A25" s="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1.25" thickBot="1">
      <c r="A26" s="5" t="s">
        <v>37</v>
      </c>
      <c r="B26" s="9" t="s">
        <v>38</v>
      </c>
      <c r="C26" s="9" t="s">
        <v>39</v>
      </c>
      <c r="D26" s="14" t="s">
        <v>40</v>
      </c>
      <c r="E26" s="2"/>
      <c r="F26" s="2"/>
      <c r="G26" s="2"/>
      <c r="H26" s="2"/>
      <c r="I26" s="2"/>
      <c r="J26" s="2"/>
      <c r="K26" s="2"/>
    </row>
    <row r="27" spans="1:11" ht="21" thickBot="1">
      <c r="A27" s="10">
        <v>1</v>
      </c>
      <c r="B27" s="8">
        <v>1</v>
      </c>
      <c r="C27" s="8" t="s">
        <v>5</v>
      </c>
      <c r="D27" s="17" t="s">
        <v>17</v>
      </c>
      <c r="E27" s="2"/>
      <c r="F27" s="2"/>
      <c r="G27" s="2"/>
      <c r="H27" s="2"/>
      <c r="I27" s="2"/>
      <c r="J27" s="2"/>
      <c r="K27" s="2"/>
    </row>
    <row r="28" spans="1:11" ht="21" thickBot="1">
      <c r="A28" s="3" t="s">
        <v>41</v>
      </c>
      <c r="B28" s="2"/>
      <c r="C28" s="2"/>
      <c r="D28" s="16"/>
      <c r="E28" s="2"/>
      <c r="F28" s="2"/>
      <c r="G28" s="2"/>
      <c r="H28" s="2"/>
      <c r="I28" s="2"/>
      <c r="J28" s="2"/>
      <c r="K28" s="2"/>
    </row>
    <row r="29" spans="1:11" ht="41.25" thickBot="1">
      <c r="A29" s="5" t="s">
        <v>42</v>
      </c>
      <c r="B29" s="9" t="s">
        <v>43</v>
      </c>
      <c r="C29" s="9" t="s">
        <v>44</v>
      </c>
      <c r="D29" s="14" t="s">
        <v>45</v>
      </c>
      <c r="E29" s="2"/>
      <c r="F29" s="2"/>
      <c r="G29" s="2"/>
      <c r="H29" s="2"/>
      <c r="I29" s="2"/>
      <c r="J29" s="2"/>
      <c r="K29" s="2"/>
    </row>
    <row r="30" spans="1:11" ht="21" thickBot="1">
      <c r="A30" s="30">
        <v>70323</v>
      </c>
      <c r="B30" s="8">
        <v>17916</v>
      </c>
      <c r="C30" s="8">
        <v>49645</v>
      </c>
      <c r="D30" s="27">
        <v>137884</v>
      </c>
      <c r="E30" s="2"/>
      <c r="F30" s="2"/>
      <c r="G30" s="2"/>
      <c r="H30" s="2"/>
      <c r="I30" s="2"/>
      <c r="J30" s="2"/>
      <c r="K30" s="2"/>
    </row>
    <row r="31" spans="1:11" ht="21" thickBot="1">
      <c r="A31" s="3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" thickBot="1">
      <c r="A32" s="38" t="s">
        <v>47</v>
      </c>
      <c r="B32" s="36" t="s">
        <v>48</v>
      </c>
      <c r="C32" s="37"/>
      <c r="D32" s="38" t="s">
        <v>49</v>
      </c>
      <c r="E32" s="34" t="s">
        <v>50</v>
      </c>
      <c r="F32" s="2"/>
      <c r="G32" s="2"/>
      <c r="H32" s="2"/>
      <c r="I32" s="2"/>
      <c r="J32" s="2"/>
      <c r="K32" s="2"/>
    </row>
    <row r="33" spans="1:11" ht="21" thickBot="1">
      <c r="A33" s="39"/>
      <c r="B33" s="8" t="s">
        <v>51</v>
      </c>
      <c r="C33" s="8" t="s">
        <v>52</v>
      </c>
      <c r="D33" s="39"/>
      <c r="E33" s="35"/>
      <c r="F33" s="2"/>
      <c r="G33" s="2"/>
      <c r="H33" s="2"/>
      <c r="I33" s="2"/>
      <c r="J33" s="2"/>
      <c r="K33" s="2"/>
    </row>
    <row r="34" spans="1:11" ht="21" thickBot="1">
      <c r="A34" s="30" t="s">
        <v>53</v>
      </c>
      <c r="B34" s="8" t="s">
        <v>6</v>
      </c>
      <c r="C34" s="8" t="s">
        <v>6</v>
      </c>
      <c r="D34" s="8" t="s">
        <v>5</v>
      </c>
      <c r="E34" s="27" t="s">
        <v>6</v>
      </c>
      <c r="F34" s="2"/>
      <c r="G34" s="2"/>
      <c r="H34" s="2"/>
      <c r="I34" s="2"/>
      <c r="J34" s="2"/>
      <c r="K34" s="2"/>
    </row>
    <row r="35" spans="1:11" ht="21" thickBot="1">
      <c r="A35" s="30" t="s">
        <v>54</v>
      </c>
      <c r="B35" s="8" t="s">
        <v>55</v>
      </c>
      <c r="C35" s="8" t="s">
        <v>6</v>
      </c>
      <c r="D35" s="8" t="s">
        <v>6</v>
      </c>
      <c r="E35" s="27" t="s">
        <v>5</v>
      </c>
      <c r="F35" s="2"/>
      <c r="G35" s="2"/>
      <c r="H35" s="2"/>
      <c r="I35" s="2"/>
      <c r="J35" s="2"/>
      <c r="K35" s="2"/>
    </row>
    <row r="36" spans="1:11" ht="21" thickBot="1">
      <c r="A36" s="30" t="s">
        <v>56</v>
      </c>
      <c r="B36" s="8" t="s">
        <v>5</v>
      </c>
      <c r="C36" s="8" t="s">
        <v>5</v>
      </c>
      <c r="D36" s="8" t="s">
        <v>5</v>
      </c>
      <c r="E36" s="27" t="s">
        <v>55</v>
      </c>
      <c r="F36" s="2"/>
      <c r="G36" s="2"/>
      <c r="H36" s="2"/>
      <c r="I36" s="2"/>
      <c r="J36" s="2"/>
      <c r="K36" s="2"/>
    </row>
    <row r="37" spans="1:11" ht="21" thickBot="1">
      <c r="A37" s="3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1.25" thickBot="1">
      <c r="A38" s="5" t="s">
        <v>58</v>
      </c>
      <c r="B38" s="28" t="s">
        <v>126</v>
      </c>
      <c r="C38" s="28" t="s">
        <v>127</v>
      </c>
      <c r="D38" s="28" t="s">
        <v>132</v>
      </c>
      <c r="E38" s="21" t="s">
        <v>138</v>
      </c>
      <c r="F38" s="19" t="s">
        <v>130</v>
      </c>
      <c r="G38" s="2"/>
      <c r="H38" s="2"/>
      <c r="I38" s="2"/>
      <c r="J38" s="2"/>
      <c r="K38" s="2"/>
    </row>
    <row r="39" spans="1:11" ht="21" thickBot="1">
      <c r="A39" s="30" t="s">
        <v>59</v>
      </c>
      <c r="B39" s="8">
        <v>2150</v>
      </c>
      <c r="C39" s="8">
        <v>750</v>
      </c>
      <c r="D39" s="8">
        <v>30340</v>
      </c>
      <c r="E39" s="21">
        <v>2650</v>
      </c>
      <c r="F39" s="20">
        <v>10500</v>
      </c>
      <c r="G39" s="2"/>
      <c r="H39" s="2"/>
      <c r="I39" s="2"/>
      <c r="J39" s="2"/>
      <c r="K39" s="2"/>
    </row>
    <row r="40" spans="1:11" ht="21" thickBot="1">
      <c r="A40" s="3" t="s">
        <v>60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41.25" thickBot="1">
      <c r="A41" s="5" t="s">
        <v>61</v>
      </c>
      <c r="B41" s="28" t="s">
        <v>62</v>
      </c>
      <c r="C41" s="28" t="s">
        <v>63</v>
      </c>
      <c r="D41" s="28" t="s">
        <v>64</v>
      </c>
      <c r="E41" s="21" t="s">
        <v>65</v>
      </c>
      <c r="F41" s="22" t="s">
        <v>66</v>
      </c>
      <c r="G41" s="28" t="s">
        <v>67</v>
      </c>
      <c r="H41" s="28" t="s">
        <v>68</v>
      </c>
      <c r="I41" s="28" t="s">
        <v>69</v>
      </c>
      <c r="J41" s="14" t="s">
        <v>10</v>
      </c>
      <c r="K41" s="2"/>
    </row>
    <row r="42" spans="1:11" ht="21" thickBot="1">
      <c r="A42" s="30">
        <v>574</v>
      </c>
      <c r="B42" s="8">
        <v>2</v>
      </c>
      <c r="C42" s="8">
        <v>350</v>
      </c>
      <c r="D42" s="8">
        <v>10</v>
      </c>
      <c r="E42" s="21">
        <v>10</v>
      </c>
      <c r="F42" s="23">
        <v>750</v>
      </c>
      <c r="G42" s="8">
        <v>17</v>
      </c>
      <c r="H42" s="8">
        <v>150</v>
      </c>
      <c r="I42" s="8">
        <v>553</v>
      </c>
      <c r="J42" s="27">
        <v>2416</v>
      </c>
      <c r="K42" s="2"/>
    </row>
    <row r="43" spans="1:11" ht="21" thickBot="1">
      <c r="A43" s="3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41.25" thickBot="1">
      <c r="A44" s="5" t="s">
        <v>71</v>
      </c>
      <c r="B44" s="28" t="s">
        <v>72</v>
      </c>
      <c r="C44" s="28" t="s">
        <v>73</v>
      </c>
      <c r="D44" s="14" t="s">
        <v>148</v>
      </c>
      <c r="E44" s="2"/>
      <c r="F44" s="2"/>
      <c r="G44" s="2"/>
      <c r="H44" s="2"/>
      <c r="I44" s="2"/>
      <c r="J44" s="2"/>
      <c r="K44" s="2"/>
    </row>
    <row r="45" spans="1:11" ht="21" thickBot="1">
      <c r="A45" s="30">
        <v>0</v>
      </c>
      <c r="B45" s="8">
        <v>4</v>
      </c>
      <c r="C45" s="8">
        <v>3</v>
      </c>
      <c r="D45" s="27">
        <v>0</v>
      </c>
      <c r="E45" s="2"/>
      <c r="F45" s="2"/>
      <c r="G45" s="2"/>
      <c r="H45" s="2"/>
      <c r="I45" s="2"/>
      <c r="J45" s="2"/>
      <c r="K45" s="2"/>
    </row>
    <row r="46" spans="1:11" ht="21" thickBot="1">
      <c r="A46" s="3" t="s">
        <v>88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41.25" thickBot="1">
      <c r="A47" s="5" t="s">
        <v>74</v>
      </c>
      <c r="B47" s="28" t="s">
        <v>75</v>
      </c>
      <c r="C47" s="28" t="s">
        <v>76</v>
      </c>
      <c r="D47" s="18"/>
      <c r="E47" s="2"/>
      <c r="F47" s="2"/>
      <c r="G47" s="2"/>
      <c r="H47" s="2"/>
      <c r="I47" s="2"/>
      <c r="J47" s="2"/>
      <c r="K47" s="2"/>
    </row>
    <row r="48" spans="1:11" ht="21" thickBot="1">
      <c r="A48" s="30">
        <v>0</v>
      </c>
      <c r="B48" s="8">
        <v>5</v>
      </c>
      <c r="C48" s="8">
        <v>0</v>
      </c>
      <c r="D48" s="18"/>
      <c r="E48" s="2"/>
      <c r="F48" s="2"/>
      <c r="G48" s="2"/>
      <c r="H48" s="2"/>
      <c r="I48" s="2"/>
      <c r="J48" s="2"/>
      <c r="K48" s="2"/>
    </row>
    <row r="49" spans="1:11" ht="21" thickBot="1">
      <c r="A49" s="3" t="s">
        <v>89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41.25" thickBot="1">
      <c r="A50" s="5" t="s">
        <v>77</v>
      </c>
      <c r="B50" s="9" t="s">
        <v>78</v>
      </c>
      <c r="C50" s="9" t="s">
        <v>79</v>
      </c>
      <c r="D50" s="9" t="s">
        <v>80</v>
      </c>
      <c r="E50" s="21" t="s">
        <v>81</v>
      </c>
      <c r="F50" s="22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14" t="s">
        <v>10</v>
      </c>
    </row>
    <row r="51" spans="1:11" ht="21" thickBot="1">
      <c r="A51" s="30">
        <v>0</v>
      </c>
      <c r="B51" s="8">
        <v>1</v>
      </c>
      <c r="C51" s="8">
        <v>15</v>
      </c>
      <c r="D51" s="8">
        <v>5</v>
      </c>
      <c r="E51" s="21">
        <v>4</v>
      </c>
      <c r="F51" s="23">
        <v>3</v>
      </c>
      <c r="G51" s="8">
        <v>18</v>
      </c>
      <c r="H51" s="8">
        <v>2</v>
      </c>
      <c r="I51" s="8">
        <v>6</v>
      </c>
      <c r="J51" s="8">
        <v>2</v>
      </c>
      <c r="K51" s="27">
        <v>28</v>
      </c>
    </row>
    <row r="52" spans="1:11" ht="2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8">
    <mergeCell ref="E32:E33"/>
    <mergeCell ref="C13:D13"/>
    <mergeCell ref="C14:D14"/>
    <mergeCell ref="A18:A19"/>
    <mergeCell ref="A20:A21"/>
    <mergeCell ref="A32:A33"/>
    <mergeCell ref="B32:C32"/>
    <mergeCell ref="D32:D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a.almodares</dc:creator>
  <cp:keywords/>
  <dc:description/>
  <cp:lastModifiedBy>a.almodares</cp:lastModifiedBy>
  <cp:lastPrinted>2013-11-12T06:04:07Z</cp:lastPrinted>
  <dcterms:created xsi:type="dcterms:W3CDTF">2013-11-12T05:32:03Z</dcterms:created>
  <dcterms:modified xsi:type="dcterms:W3CDTF">2013-11-24T07:15:58Z</dcterms:modified>
  <cp:category/>
  <cp:version/>
  <cp:contentType/>
  <cp:contentStatus/>
</cp:coreProperties>
</file>